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codeName="ThisWorkbook"/>
  <mc:AlternateContent xmlns:mc="http://schemas.openxmlformats.org/markup-compatibility/2006">
    <mc:Choice Requires="x15">
      <x15ac:absPath xmlns:x15ac="http://schemas.microsoft.com/office/spreadsheetml/2010/11/ac" url="C:\Users\nozaki\Documents\ユーザ（nozaki)\15.インボイス制度関連書類\新請求書関連\新様式\HPデータ\"/>
    </mc:Choice>
  </mc:AlternateContent>
  <xr:revisionPtr revIDLastSave="0" documentId="13_ncr:1_{0B1FCCED-0431-446E-81B4-5ACBA6F97737}" xr6:coauthVersionLast="47" xr6:coauthVersionMax="47" xr10:uidLastSave="{00000000-0000-0000-0000-000000000000}"/>
  <bookViews>
    <workbookView xWindow="-19320" yWindow="-120" windowWidth="19440" windowHeight="15150" tabRatio="891" xr2:uid="{00000000-000D-0000-FFFF-FFFF00000000}"/>
  </bookViews>
  <sheets>
    <sheet name="目次" sheetId="19" r:id="rId1"/>
    <sheet name="指定用紙の取り扱いに関して" sheetId="31" r:id="rId2"/>
    <sheet name="基本情報入力" sheetId="21" r:id="rId3"/>
    <sheet name="請求書（一般・物品Ⅰ）" sheetId="26" r:id="rId4"/>
    <sheet name="請求書（一般・物品Ⅱ-1）" sheetId="27" r:id="rId5"/>
    <sheet name="請求書（一般・物品Ⅱ-2）" sheetId="28" r:id="rId6"/>
    <sheet name="請求書（一般・物品Ⅱ-3）" sheetId="29" r:id="rId7"/>
    <sheet name="請求書（一般・物品Ⅱ-4）" sheetId="30" r:id="rId8"/>
    <sheet name="入力例_基本情報入力" sheetId="25" r:id="rId9"/>
    <sheet name="入力例_請求書（一般・物品Ⅰ）" sheetId="32" r:id="rId10"/>
    <sheet name="入力例_請求書（一般・物品Ⅱ）" sheetId="33" r:id="rId11"/>
  </sheets>
  <definedNames>
    <definedName name="_xlnm.Print_Area" localSheetId="2">基本情報入力!$A$1:$L$44</definedName>
    <definedName name="_xlnm.Print_Area" localSheetId="1">指定用紙の取り扱いに関して!$A$1:$A$60</definedName>
    <definedName name="_xlnm.Print_Area" localSheetId="3">'請求書（一般・物品Ⅰ）'!$A$1:$DC$58</definedName>
    <definedName name="_xlnm.Print_Area" localSheetId="4">'請求書（一般・物品Ⅱ-1）'!$A$1:$DD$39</definedName>
    <definedName name="_xlnm.Print_Area" localSheetId="5">'請求書（一般・物品Ⅱ-2）'!$A$1:$DI$39</definedName>
    <definedName name="_xlnm.Print_Area" localSheetId="6">'請求書（一般・物品Ⅱ-3）'!$A$1:$DI$39</definedName>
    <definedName name="_xlnm.Print_Area" localSheetId="7">'請求書（一般・物品Ⅱ-4）'!$A$1:$DD$39</definedName>
    <definedName name="_xlnm.Print_Area" localSheetId="8">入力例_基本情報入力!$A$1:$V$44</definedName>
    <definedName name="_xlnm.Print_Area" localSheetId="9">'入力例_請求書（一般・物品Ⅰ）'!$A$1:$DW$58</definedName>
    <definedName name="_xlnm.Print_Area" localSheetId="0">目次!$B$1:$F$11</definedName>
  </definedNames>
  <calcPr calcId="191029"/>
</workbook>
</file>

<file path=xl/calcChain.xml><?xml version="1.0" encoding="utf-8"?>
<calcChain xmlns="http://schemas.openxmlformats.org/spreadsheetml/2006/main">
  <c r="BX37" i="33" l="1"/>
  <c r="BD4" i="33"/>
  <c r="DF36" i="33"/>
  <c r="DE36" i="33"/>
  <c r="BX36" i="33"/>
  <c r="DE35" i="33"/>
  <c r="BX35" i="33"/>
  <c r="DF35" i="33" s="1"/>
  <c r="DF34" i="33"/>
  <c r="DE34" i="33"/>
  <c r="BX34" i="33"/>
  <c r="DE33" i="33"/>
  <c r="BX33" i="33"/>
  <c r="DF33" i="33" s="1"/>
  <c r="DF32" i="33"/>
  <c r="DE32" i="33"/>
  <c r="BX32" i="33"/>
  <c r="DE31" i="33"/>
  <c r="BX31" i="33"/>
  <c r="DF31" i="33" s="1"/>
  <c r="DF30" i="33"/>
  <c r="DE30" i="33"/>
  <c r="BX30" i="33"/>
  <c r="DE29" i="33"/>
  <c r="BX29" i="33"/>
  <c r="DF29" i="33" s="1"/>
  <c r="DE28" i="33"/>
  <c r="BX28" i="33"/>
  <c r="DF28" i="33" s="1"/>
  <c r="DE27" i="33"/>
  <c r="BX27" i="33"/>
  <c r="DF27" i="33" s="1"/>
  <c r="DE26" i="33"/>
  <c r="BX26" i="33"/>
  <c r="DF26" i="33" s="1"/>
  <c r="DE25" i="33"/>
  <c r="BX25" i="33"/>
  <c r="DF25" i="33" s="1"/>
  <c r="DE24" i="33"/>
  <c r="BX24" i="33"/>
  <c r="DF24" i="33" s="1"/>
  <c r="DE23" i="33"/>
  <c r="BX23" i="33"/>
  <c r="DF23" i="33" s="1"/>
  <c r="DF22" i="33"/>
  <c r="DE22" i="33"/>
  <c r="BX22" i="33"/>
  <c r="DE21" i="33"/>
  <c r="BX21" i="33"/>
  <c r="DF21" i="33" s="1"/>
  <c r="DF20" i="33"/>
  <c r="DE20" i="33"/>
  <c r="BX20" i="33"/>
  <c r="DE19" i="33"/>
  <c r="BX19" i="33"/>
  <c r="DF19" i="33" s="1"/>
  <c r="DE18" i="33"/>
  <c r="BX18" i="33"/>
  <c r="DF18" i="33" s="1"/>
  <c r="DE17" i="33"/>
  <c r="BX17" i="33"/>
  <c r="DF17" i="33" s="1"/>
  <c r="DE16" i="33"/>
  <c r="BX16" i="33"/>
  <c r="DF16" i="33" s="1"/>
  <c r="DE15" i="33"/>
  <c r="BX15" i="33"/>
  <c r="DF15" i="33" s="1"/>
  <c r="DE14" i="33"/>
  <c r="BX14" i="33"/>
  <c r="DF14" i="33" s="1"/>
  <c r="DE13" i="33"/>
  <c r="BX13" i="33"/>
  <c r="DF13" i="33" s="1"/>
  <c r="DE12" i="33"/>
  <c r="BX12" i="33"/>
  <c r="DF12" i="33" s="1"/>
  <c r="DE11" i="33"/>
  <c r="BX11" i="33"/>
  <c r="DF11" i="33" s="1"/>
  <c r="DF10" i="33"/>
  <c r="DE10" i="33"/>
  <c r="BX10" i="33"/>
  <c r="DE9" i="33"/>
  <c r="BX9" i="33"/>
  <c r="DE8" i="33"/>
  <c r="BX8" i="33"/>
  <c r="DF8" i="33" s="1"/>
  <c r="DH62" i="32"/>
  <c r="DI62" i="32"/>
  <c r="DH63" i="32"/>
  <c r="DI63" i="32"/>
  <c r="DH64" i="32"/>
  <c r="DI64" i="32"/>
  <c r="DH65" i="32"/>
  <c r="DI65" i="32"/>
  <c r="DH69" i="32"/>
  <c r="DI69" i="32"/>
  <c r="DH70" i="32"/>
  <c r="DI70" i="32"/>
  <c r="DH71" i="32"/>
  <c r="DI71" i="32"/>
  <c r="DH72" i="32"/>
  <c r="DI72" i="32"/>
  <c r="DH76" i="32"/>
  <c r="DI76" i="32"/>
  <c r="DH77" i="32"/>
  <c r="DI77" i="32"/>
  <c r="DH78" i="32"/>
  <c r="DI78" i="32"/>
  <c r="DH79" i="32"/>
  <c r="DI79" i="32"/>
  <c r="DH83" i="32"/>
  <c r="DI83" i="32"/>
  <c r="DH84" i="32"/>
  <c r="DI84" i="32"/>
  <c r="DH85" i="32"/>
  <c r="DI85" i="32"/>
  <c r="DH86" i="32"/>
  <c r="DI86" i="32"/>
  <c r="AG22" i="32"/>
  <c r="AG22" i="26"/>
  <c r="BD9" i="32"/>
  <c r="BD11" i="32"/>
  <c r="BW16" i="32"/>
  <c r="CB27" i="32"/>
  <c r="BR27" i="32"/>
  <c r="BR24" i="32"/>
  <c r="CJ21" i="32"/>
  <c r="BQ21" i="32"/>
  <c r="BR18" i="32"/>
  <c r="CI15" i="32"/>
  <c r="BT15" i="32"/>
  <c r="BE15" i="32"/>
  <c r="BD13" i="32"/>
  <c r="BP7" i="32"/>
  <c r="BG7" i="32"/>
  <c r="DI50" i="32"/>
  <c r="DH50" i="32"/>
  <c r="DI49" i="32"/>
  <c r="DH49" i="32"/>
  <c r="DI48" i="32"/>
  <c r="DH48" i="32"/>
  <c r="DI47" i="32"/>
  <c r="DH47" i="32"/>
  <c r="DE42" i="32"/>
  <c r="DF42" i="32"/>
  <c r="DF41" i="32"/>
  <c r="DE41" i="32"/>
  <c r="DE40" i="32"/>
  <c r="DF40" i="32"/>
  <c r="DF39" i="32"/>
  <c r="DE39" i="32"/>
  <c r="DE38" i="32"/>
  <c r="DF38" i="32"/>
  <c r="DF37" i="32"/>
  <c r="DE37" i="32"/>
  <c r="DE36" i="32"/>
  <c r="DF36" i="32"/>
  <c r="DE35" i="32"/>
  <c r="BX35" i="32"/>
  <c r="DF35" i="32" s="1"/>
  <c r="DE34" i="32"/>
  <c r="BX34" i="32"/>
  <c r="DF34" i="32" s="1"/>
  <c r="DE33" i="32"/>
  <c r="BX33" i="32"/>
  <c r="DF33" i="32" s="1"/>
  <c r="DE32" i="32"/>
  <c r="BX32" i="32"/>
  <c r="DF9" i="33" l="1"/>
  <c r="DG44" i="33" s="1"/>
  <c r="DH44" i="33" s="1"/>
  <c r="BX43" i="32"/>
  <c r="DF32" i="32"/>
  <c r="DJ55" i="32"/>
  <c r="DG42" i="33" l="1"/>
  <c r="DH42" i="33" s="1"/>
  <c r="DG43" i="33"/>
  <c r="DH43" i="33" s="1"/>
  <c r="DG45" i="33"/>
  <c r="DK55" i="32"/>
  <c r="DJ56" i="32"/>
  <c r="DJ57" i="32"/>
  <c r="DJ54" i="32"/>
  <c r="DK56" i="32" l="1"/>
  <c r="DK54" i="32"/>
  <c r="CB27" i="26" l="1"/>
  <c r="BR27" i="26"/>
  <c r="BR24" i="26"/>
  <c r="CJ21" i="26"/>
  <c r="BQ21" i="26"/>
  <c r="BR18" i="26"/>
  <c r="BD13" i="26"/>
  <c r="BD4" i="30" l="1"/>
  <c r="BD4" i="29"/>
  <c r="BD4" i="28"/>
  <c r="BD4" i="27"/>
  <c r="H22" i="25"/>
  <c r="C23" i="25" s="1"/>
  <c r="H22" i="21" l="1"/>
  <c r="C23" i="21" s="1"/>
  <c r="BW16" i="26"/>
  <c r="CI15" i="26"/>
  <c r="BT15" i="26"/>
  <c r="BE15" i="26"/>
  <c r="BD11" i="26"/>
  <c r="BD9" i="26"/>
  <c r="BG7" i="26"/>
  <c r="BP7" i="26"/>
  <c r="DH47" i="26" l="1"/>
  <c r="DI47" i="26"/>
  <c r="DH48" i="26"/>
  <c r="DI48" i="26"/>
  <c r="DH49" i="26"/>
  <c r="DI49" i="26"/>
  <c r="DH50" i="26"/>
  <c r="DI50" i="26"/>
  <c r="DH83" i="26"/>
  <c r="DI83" i="26"/>
  <c r="DH84" i="26"/>
  <c r="DI84" i="26"/>
  <c r="DH85" i="26"/>
  <c r="DI85" i="26"/>
  <c r="DH86" i="26"/>
  <c r="DI86" i="26"/>
  <c r="DH76" i="26"/>
  <c r="DI76" i="26"/>
  <c r="DH77" i="26"/>
  <c r="DI77" i="26"/>
  <c r="DH78" i="26"/>
  <c r="DI78" i="26"/>
  <c r="DH79" i="26"/>
  <c r="DI79" i="26"/>
  <c r="DH69" i="26"/>
  <c r="DI69" i="26"/>
  <c r="DH70" i="26"/>
  <c r="DI70" i="26"/>
  <c r="DH71" i="26"/>
  <c r="DI71" i="26"/>
  <c r="DH72" i="26"/>
  <c r="DI72" i="26"/>
  <c r="DH62" i="26"/>
  <c r="DI62" i="26"/>
  <c r="DH63" i="26"/>
  <c r="DI63" i="26"/>
  <c r="DH64" i="26"/>
  <c r="DI64" i="26"/>
  <c r="DH65" i="26"/>
  <c r="DI65" i="26"/>
  <c r="DE36" i="30"/>
  <c r="BX36" i="30"/>
  <c r="DF36" i="30" s="1"/>
  <c r="DF35" i="30"/>
  <c r="DE35" i="30"/>
  <c r="BX35" i="30"/>
  <c r="DE34" i="30"/>
  <c r="BX34" i="30"/>
  <c r="DF34" i="30" s="1"/>
  <c r="DF33" i="30"/>
  <c r="DE33" i="30"/>
  <c r="BX33" i="30"/>
  <c r="DE32" i="30"/>
  <c r="BX32" i="30"/>
  <c r="DF32" i="30" s="1"/>
  <c r="DF31" i="30"/>
  <c r="DE31" i="30"/>
  <c r="BX31" i="30"/>
  <c r="DE30" i="30"/>
  <c r="BX30" i="30"/>
  <c r="DF30" i="30" s="1"/>
  <c r="DF29" i="30"/>
  <c r="DE29" i="30"/>
  <c r="BX29" i="30"/>
  <c r="DE28" i="30"/>
  <c r="BX28" i="30"/>
  <c r="DF28" i="30" s="1"/>
  <c r="DF27" i="30"/>
  <c r="DE27" i="30"/>
  <c r="BX27" i="30"/>
  <c r="DE26" i="30"/>
  <c r="BX26" i="30"/>
  <c r="DF26" i="30" s="1"/>
  <c r="DF25" i="30"/>
  <c r="DE25" i="30"/>
  <c r="BX25" i="30"/>
  <c r="DE24" i="30"/>
  <c r="BX24" i="30"/>
  <c r="DF24" i="30" s="1"/>
  <c r="DF23" i="30"/>
  <c r="DE23" i="30"/>
  <c r="BX23" i="30"/>
  <c r="DE22" i="30"/>
  <c r="BX22" i="30"/>
  <c r="DF22" i="30" s="1"/>
  <c r="DF21" i="30"/>
  <c r="DE21" i="30"/>
  <c r="BX21" i="30"/>
  <c r="DE20" i="30"/>
  <c r="BX20" i="30"/>
  <c r="DF20" i="30" s="1"/>
  <c r="DF19" i="30"/>
  <c r="DE19" i="30"/>
  <c r="BX19" i="30"/>
  <c r="DE18" i="30"/>
  <c r="BX18" i="30"/>
  <c r="DF18" i="30" s="1"/>
  <c r="DF17" i="30"/>
  <c r="DE17" i="30"/>
  <c r="BX17" i="30"/>
  <c r="DE16" i="30"/>
  <c r="BX16" i="30"/>
  <c r="DF16" i="30" s="1"/>
  <c r="DF15" i="30"/>
  <c r="DE15" i="30"/>
  <c r="BX15" i="30"/>
  <c r="DE14" i="30"/>
  <c r="BX14" i="30"/>
  <c r="DF14" i="30" s="1"/>
  <c r="DF13" i="30"/>
  <c r="DE13" i="30"/>
  <c r="BX13" i="30"/>
  <c r="DE12" i="30"/>
  <c r="BX12" i="30"/>
  <c r="DF12" i="30" s="1"/>
  <c r="DF11" i="30"/>
  <c r="DE11" i="30"/>
  <c r="BX11" i="30"/>
  <c r="DE10" i="30"/>
  <c r="BX10" i="30"/>
  <c r="DF10" i="30" s="1"/>
  <c r="DF9" i="30"/>
  <c r="DE9" i="30"/>
  <c r="BX9" i="30"/>
  <c r="DE8" i="30"/>
  <c r="BX8" i="30"/>
  <c r="BX37" i="30" s="1"/>
  <c r="DF36" i="29"/>
  <c r="DE36" i="29"/>
  <c r="BX36" i="29"/>
  <c r="DE35" i="29"/>
  <c r="BX35" i="29"/>
  <c r="DF35" i="29" s="1"/>
  <c r="DF34" i="29"/>
  <c r="DE34" i="29"/>
  <c r="BX34" i="29"/>
  <c r="DE33" i="29"/>
  <c r="BX33" i="29"/>
  <c r="DF33" i="29" s="1"/>
  <c r="DF32" i="29"/>
  <c r="DE32" i="29"/>
  <c r="BX32" i="29"/>
  <c r="DE31" i="29"/>
  <c r="BX31" i="29"/>
  <c r="DF31" i="29" s="1"/>
  <c r="DF30" i="29"/>
  <c r="DE30" i="29"/>
  <c r="BX30" i="29"/>
  <c r="DE29" i="29"/>
  <c r="BX29" i="29"/>
  <c r="DF29" i="29" s="1"/>
  <c r="DF28" i="29"/>
  <c r="DE28" i="29"/>
  <c r="BX28" i="29"/>
  <c r="DE27" i="29"/>
  <c r="BX27" i="29"/>
  <c r="DF27" i="29" s="1"/>
  <c r="DF26" i="29"/>
  <c r="DE26" i="29"/>
  <c r="BX26" i="29"/>
  <c r="DE25" i="29"/>
  <c r="BX25" i="29"/>
  <c r="DF25" i="29" s="1"/>
  <c r="DF24" i="29"/>
  <c r="DE24" i="29"/>
  <c r="BX24" i="29"/>
  <c r="DE23" i="29"/>
  <c r="BX23" i="29"/>
  <c r="DF23" i="29" s="1"/>
  <c r="DF22" i="29"/>
  <c r="DE22" i="29"/>
  <c r="BX22" i="29"/>
  <c r="DE21" i="29"/>
  <c r="BX21" i="29"/>
  <c r="DF21" i="29" s="1"/>
  <c r="DF20" i="29"/>
  <c r="DE20" i="29"/>
  <c r="BX20" i="29"/>
  <c r="DE19" i="29"/>
  <c r="BX19" i="29"/>
  <c r="DF19" i="29" s="1"/>
  <c r="DF18" i="29"/>
  <c r="DE18" i="29"/>
  <c r="BX18" i="29"/>
  <c r="DE17" i="29"/>
  <c r="BX17" i="29"/>
  <c r="DF17" i="29" s="1"/>
  <c r="DF16" i="29"/>
  <c r="DE16" i="29"/>
  <c r="BX16" i="29"/>
  <c r="DE15" i="29"/>
  <c r="BX15" i="29"/>
  <c r="DF15" i="29" s="1"/>
  <c r="DF14" i="29"/>
  <c r="DE14" i="29"/>
  <c r="BX14" i="29"/>
  <c r="DE13" i="29"/>
  <c r="BX13" i="29"/>
  <c r="DF13" i="29" s="1"/>
  <c r="DF12" i="29"/>
  <c r="DE12" i="29"/>
  <c r="BX12" i="29"/>
  <c r="DE11" i="29"/>
  <c r="BX11" i="29"/>
  <c r="DF11" i="29" s="1"/>
  <c r="DF10" i="29"/>
  <c r="DE10" i="29"/>
  <c r="BX10" i="29"/>
  <c r="DE9" i="29"/>
  <c r="BX9" i="29"/>
  <c r="DE8" i="29"/>
  <c r="BX8" i="29"/>
  <c r="DF36" i="28"/>
  <c r="DE36" i="28"/>
  <c r="BX36" i="28"/>
  <c r="DE35" i="28"/>
  <c r="BX35" i="28"/>
  <c r="DF35" i="28" s="1"/>
  <c r="DF34" i="28"/>
  <c r="DE34" i="28"/>
  <c r="BX34" i="28"/>
  <c r="DE33" i="28"/>
  <c r="BX33" i="28"/>
  <c r="DF33" i="28" s="1"/>
  <c r="DF32" i="28"/>
  <c r="DE32" i="28"/>
  <c r="BX32" i="28"/>
  <c r="DE31" i="28"/>
  <c r="BX31" i="28"/>
  <c r="DF31" i="28" s="1"/>
  <c r="DF30" i="28"/>
  <c r="DE30" i="28"/>
  <c r="BX30" i="28"/>
  <c r="DE29" i="28"/>
  <c r="BX29" i="28"/>
  <c r="DF29" i="28" s="1"/>
  <c r="DF28" i="28"/>
  <c r="DE28" i="28"/>
  <c r="BX28" i="28"/>
  <c r="DE27" i="28"/>
  <c r="BX27" i="28"/>
  <c r="DF27" i="28" s="1"/>
  <c r="DF26" i="28"/>
  <c r="DE26" i="28"/>
  <c r="BX26" i="28"/>
  <c r="DE25" i="28"/>
  <c r="BX25" i="28"/>
  <c r="DF25" i="28" s="1"/>
  <c r="DF24" i="28"/>
  <c r="DE24" i="28"/>
  <c r="BX24" i="28"/>
  <c r="DE23" i="28"/>
  <c r="BX23" i="28"/>
  <c r="DF23" i="28" s="1"/>
  <c r="DF22" i="28"/>
  <c r="DE22" i="28"/>
  <c r="BX22" i="28"/>
  <c r="DE21" i="28"/>
  <c r="BX21" i="28"/>
  <c r="DF21" i="28" s="1"/>
  <c r="DF20" i="28"/>
  <c r="DE20" i="28"/>
  <c r="BX20" i="28"/>
  <c r="DE19" i="28"/>
  <c r="BX19" i="28"/>
  <c r="DF19" i="28" s="1"/>
  <c r="DF18" i="28"/>
  <c r="DE18" i="28"/>
  <c r="BX18" i="28"/>
  <c r="DE17" i="28"/>
  <c r="BX17" i="28"/>
  <c r="DF17" i="28" s="1"/>
  <c r="DF16" i="28"/>
  <c r="DE16" i="28"/>
  <c r="BX16" i="28"/>
  <c r="DE15" i="28"/>
  <c r="BX15" i="28"/>
  <c r="DF15" i="28" s="1"/>
  <c r="DF14" i="28"/>
  <c r="DE14" i="28"/>
  <c r="BX14" i="28"/>
  <c r="DE13" i="28"/>
  <c r="BX13" i="28"/>
  <c r="DF13" i="28" s="1"/>
  <c r="DF12" i="28"/>
  <c r="DE12" i="28"/>
  <c r="BX12" i="28"/>
  <c r="DE11" i="28"/>
  <c r="BX11" i="28"/>
  <c r="DF11" i="28" s="1"/>
  <c r="DF10" i="28"/>
  <c r="DE10" i="28"/>
  <c r="BX10" i="28"/>
  <c r="DE9" i="28"/>
  <c r="BX9" i="28"/>
  <c r="DE8" i="28"/>
  <c r="BX8" i="28"/>
  <c r="DF8" i="28" l="1"/>
  <c r="BX37" i="28"/>
  <c r="DF8" i="29"/>
  <c r="BX37" i="29"/>
  <c r="DF8" i="30"/>
  <c r="DF9" i="29"/>
  <c r="DG42" i="29" s="1"/>
  <c r="DF9" i="28"/>
  <c r="DG44" i="28" s="1"/>
  <c r="DF36" i="27"/>
  <c r="DE36" i="27"/>
  <c r="BX36" i="27"/>
  <c r="DF35" i="27"/>
  <c r="DE35" i="27"/>
  <c r="BX35" i="27"/>
  <c r="DF34" i="27"/>
  <c r="DE34" i="27"/>
  <c r="BX34" i="27"/>
  <c r="DF33" i="27"/>
  <c r="DE33" i="27"/>
  <c r="BX33" i="27"/>
  <c r="DF32" i="27"/>
  <c r="DE32" i="27"/>
  <c r="BX32" i="27"/>
  <c r="DE31" i="27"/>
  <c r="BX31" i="27"/>
  <c r="DF31" i="27" s="1"/>
  <c r="DF30" i="27"/>
  <c r="DE30" i="27"/>
  <c r="BX30" i="27"/>
  <c r="DE29" i="27"/>
  <c r="BX29" i="27"/>
  <c r="DF29" i="27" s="1"/>
  <c r="DF28" i="27"/>
  <c r="DE28" i="27"/>
  <c r="BX28" i="27"/>
  <c r="DE27" i="27"/>
  <c r="BX27" i="27"/>
  <c r="DF27" i="27" s="1"/>
  <c r="DE26" i="27"/>
  <c r="BX26" i="27"/>
  <c r="DF26" i="27" s="1"/>
  <c r="DE25" i="27"/>
  <c r="BX25" i="27"/>
  <c r="DF25" i="27" s="1"/>
  <c r="DE24" i="27"/>
  <c r="BX24" i="27"/>
  <c r="DF24" i="27" s="1"/>
  <c r="DE23" i="27"/>
  <c r="BX23" i="27"/>
  <c r="DF23" i="27" s="1"/>
  <c r="DE22" i="27"/>
  <c r="BX22" i="27"/>
  <c r="DF22" i="27" s="1"/>
  <c r="DE21" i="27"/>
  <c r="BX21" i="27"/>
  <c r="DF21" i="27" s="1"/>
  <c r="DE20" i="27"/>
  <c r="BX20" i="27"/>
  <c r="DF20" i="27" s="1"/>
  <c r="DE19" i="27"/>
  <c r="BX19" i="27"/>
  <c r="DF19" i="27" s="1"/>
  <c r="DE18" i="27"/>
  <c r="BX18" i="27"/>
  <c r="DF18" i="27" s="1"/>
  <c r="DE17" i="27"/>
  <c r="BX17" i="27"/>
  <c r="DF17" i="27" s="1"/>
  <c r="DF16" i="27"/>
  <c r="DE16" i="27"/>
  <c r="BX16" i="27"/>
  <c r="DE15" i="27"/>
  <c r="BX15" i="27"/>
  <c r="DF15" i="27" s="1"/>
  <c r="DE14" i="27"/>
  <c r="BX14" i="27"/>
  <c r="DF14" i="27" s="1"/>
  <c r="DE13" i="27"/>
  <c r="BX13" i="27"/>
  <c r="DF13" i="27" s="1"/>
  <c r="DE12" i="27"/>
  <c r="BX12" i="27"/>
  <c r="DF12" i="27" s="1"/>
  <c r="DE11" i="27"/>
  <c r="BX11" i="27"/>
  <c r="DF11" i="27" s="1"/>
  <c r="DE10" i="27"/>
  <c r="BX10" i="27"/>
  <c r="DF10" i="27" s="1"/>
  <c r="DE9" i="27"/>
  <c r="BX9" i="27"/>
  <c r="DE8" i="27"/>
  <c r="BX8" i="27"/>
  <c r="DF42" i="26"/>
  <c r="DE42" i="26"/>
  <c r="BX42" i="26"/>
  <c r="DE41" i="26"/>
  <c r="BX41" i="26"/>
  <c r="DF41" i="26" s="1"/>
  <c r="DE40" i="26"/>
  <c r="BX40" i="26"/>
  <c r="DF40" i="26" s="1"/>
  <c r="DE39" i="26"/>
  <c r="BX39" i="26"/>
  <c r="DF39" i="26" s="1"/>
  <c r="DE38" i="26"/>
  <c r="BX38" i="26"/>
  <c r="DF38" i="26" s="1"/>
  <c r="DE37" i="26"/>
  <c r="BX37" i="26"/>
  <c r="DF37" i="26" s="1"/>
  <c r="DF36" i="26"/>
  <c r="DE36" i="26"/>
  <c r="BX36" i="26"/>
  <c r="DE35" i="26"/>
  <c r="BX35" i="26"/>
  <c r="DF35" i="26" s="1"/>
  <c r="DE34" i="26"/>
  <c r="BX34" i="26"/>
  <c r="DF34" i="26" s="1"/>
  <c r="DE33" i="26"/>
  <c r="BX33" i="26"/>
  <c r="DF33" i="26" s="1"/>
  <c r="DE32" i="26"/>
  <c r="BX32" i="26"/>
  <c r="DF32" i="26" s="1"/>
  <c r="DF8" i="27" l="1"/>
  <c r="BX37" i="27"/>
  <c r="DG43" i="28"/>
  <c r="DJ56" i="26"/>
  <c r="DK56" i="26" s="1"/>
  <c r="DH42" i="29"/>
  <c r="DJ76" i="26"/>
  <c r="DH44" i="28"/>
  <c r="DJ71" i="26"/>
  <c r="DG45" i="30"/>
  <c r="DG42" i="30"/>
  <c r="DG44" i="30"/>
  <c r="DG43" i="30"/>
  <c r="DG45" i="29"/>
  <c r="DG44" i="29"/>
  <c r="DG43" i="29"/>
  <c r="DG45" i="28"/>
  <c r="DG42" i="28"/>
  <c r="BX43" i="26"/>
  <c r="DJ57" i="26"/>
  <c r="DF9" i="27"/>
  <c r="DG45" i="27" s="1"/>
  <c r="DG42" i="27"/>
  <c r="DJ54" i="26"/>
  <c r="DJ55" i="26"/>
  <c r="DJ70" i="26" l="1"/>
  <c r="DH43" i="28"/>
  <c r="DJ47" i="32"/>
  <c r="DK47" i="32" s="1"/>
  <c r="AG24" i="32" s="1"/>
  <c r="DJ72" i="26"/>
  <c r="DJ86" i="26"/>
  <c r="DK76" i="26"/>
  <c r="DJ65" i="26"/>
  <c r="DJ79" i="26"/>
  <c r="DK71" i="26"/>
  <c r="DH43" i="30"/>
  <c r="DJ84" i="26"/>
  <c r="DH44" i="30"/>
  <c r="DJ85" i="26"/>
  <c r="DH42" i="30"/>
  <c r="DJ83" i="26"/>
  <c r="DH44" i="29"/>
  <c r="DJ78" i="26"/>
  <c r="DH43" i="29"/>
  <c r="DJ77" i="26"/>
  <c r="DH42" i="28"/>
  <c r="DJ69" i="26"/>
  <c r="DH42" i="27"/>
  <c r="DJ62" i="26"/>
  <c r="DK55" i="26"/>
  <c r="DG43" i="27"/>
  <c r="DK54" i="26"/>
  <c r="DG44" i="27"/>
  <c r="DJ49" i="32" l="1"/>
  <c r="DK49" i="32" s="1"/>
  <c r="DJ48" i="32"/>
  <c r="DK70" i="26"/>
  <c r="O24" i="32"/>
  <c r="DJ50" i="26"/>
  <c r="O28" i="26" s="1"/>
  <c r="DJ50" i="32"/>
  <c r="O28" i="32" s="1"/>
  <c r="DK62" i="26"/>
  <c r="DK78" i="26"/>
  <c r="DK84" i="26"/>
  <c r="DK83" i="26"/>
  <c r="DK69" i="26"/>
  <c r="DK85" i="26"/>
  <c r="DK77" i="26"/>
  <c r="DJ47" i="26"/>
  <c r="DH43" i="27"/>
  <c r="DJ63" i="26"/>
  <c r="DH44" i="27"/>
  <c r="DJ64" i="26"/>
  <c r="DK48" i="32" l="1"/>
  <c r="AG26" i="32" s="1"/>
  <c r="O26" i="32"/>
  <c r="DK64" i="26"/>
  <c r="DK63" i="26"/>
  <c r="DK47" i="26"/>
  <c r="AG24" i="26" s="1"/>
  <c r="O24" i="26"/>
  <c r="DJ49" i="26"/>
  <c r="DK49" i="26" s="1"/>
  <c r="DJ48" i="26"/>
  <c r="Z18" i="32" l="1"/>
  <c r="O26" i="26"/>
  <c r="DK48" i="26"/>
  <c r="AG26" i="26" s="1"/>
  <c r="Z18"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keniti-saitou</author>
  </authors>
  <commentList>
    <comment ref="G5" authorId="0" shapeId="0" xr:uid="{00000000-0006-0000-0200-000001000000}">
      <text>
        <r>
          <rPr>
            <sz val="9"/>
            <color indexed="81"/>
            <rFont val="ＭＳ Ｐゴシック"/>
            <family val="3"/>
            <charset val="128"/>
          </rPr>
          <t>ゴム印を使用「する」か「しない」か選択してください。
使用「する」場合には、住所・社名・代表社名・電話番号等が請求書に表示されません。</t>
        </r>
      </text>
    </comment>
    <comment ref="C12" authorId="0" shapeId="0" xr:uid="{00000000-0006-0000-0200-000002000000}">
      <text>
        <r>
          <rPr>
            <sz val="9"/>
            <color indexed="81"/>
            <rFont val="ＭＳ Ｐゴシック"/>
            <family val="3"/>
            <charset val="128"/>
          </rPr>
          <t>半角英数字で入力してください。</t>
        </r>
      </text>
    </comment>
    <comment ref="C13" authorId="0" shapeId="0" xr:uid="{00000000-0006-0000-0200-000003000000}">
      <text>
        <r>
          <rPr>
            <sz val="9"/>
            <color indexed="81"/>
            <rFont val="ＭＳ Ｐゴシック"/>
            <family val="3"/>
            <charset val="128"/>
          </rPr>
          <t>住所を２行に分割したい場合は、分割したいところにカーソルを合わせて「Aｌｔ」キー＋「Enter」キーを押してください。</t>
        </r>
      </text>
    </comment>
    <comment ref="C14" authorId="0" shapeId="0" xr:uid="{00000000-0006-0000-0200-000004000000}">
      <text>
        <r>
          <rPr>
            <sz val="9"/>
            <color indexed="81"/>
            <rFont val="ＭＳ Ｐゴシック"/>
            <family val="3"/>
            <charset val="128"/>
          </rPr>
          <t>「株式会社　○○○○」又は
「○○○○　株式会社」
のように入力してください。</t>
        </r>
      </text>
    </comment>
    <comment ref="C15" authorId="0" shapeId="0" xr:uid="{00000000-0006-0000-0200-000005000000}">
      <text>
        <r>
          <rPr>
            <sz val="9"/>
            <color indexed="81"/>
            <rFont val="ＭＳ Ｐゴシック"/>
            <family val="3"/>
            <charset val="128"/>
          </rPr>
          <t>「代表取締役　○○○○」
のように入力してください。
役職名を省略しないでください。</t>
        </r>
      </text>
    </comment>
    <comment ref="C16" authorId="0" shapeId="0" xr:uid="{00000000-0006-0000-0200-000006000000}">
      <text>
        <r>
          <rPr>
            <sz val="9"/>
            <color indexed="81"/>
            <rFont val="ＭＳ Ｐゴシック"/>
            <family val="3"/>
            <charset val="128"/>
          </rPr>
          <t>半角英数字で、市外局番から入力してください。</t>
        </r>
      </text>
    </comment>
    <comment ref="C22" authorId="0" shapeId="0" xr:uid="{779D977D-747D-4756-BF0A-8E527883F461}">
      <text>
        <r>
          <rPr>
            <sz val="9"/>
            <color indexed="81"/>
            <rFont val="ＭＳ Ｐゴシック"/>
            <family val="3"/>
            <charset val="128"/>
          </rPr>
          <t>半角英数字で入力してください。</t>
        </r>
      </text>
    </comment>
    <comment ref="C39" authorId="0" shapeId="0" xr:uid="{00000000-0006-0000-0200-000007000000}">
      <text>
        <r>
          <rPr>
            <sz val="9"/>
            <color indexed="81"/>
            <rFont val="ＭＳ Ｐゴシック"/>
            <family val="3"/>
            <charset val="128"/>
          </rPr>
          <t>「○○銀行」のように入力してください。
郵便局の口座はご利用できません。
信金・農協等の口座はご利用可能です。</t>
        </r>
      </text>
    </comment>
    <comment ref="C40" authorId="0" shapeId="0" xr:uid="{00000000-0006-0000-0200-000008000000}">
      <text>
        <r>
          <rPr>
            <sz val="9"/>
            <color indexed="81"/>
            <rFont val="ＭＳ Ｐゴシック"/>
            <family val="3"/>
            <charset val="128"/>
          </rPr>
          <t>「本店営業部」又は「○○支店」のように入力してください。</t>
        </r>
      </text>
    </comment>
    <comment ref="C41" authorId="0" shapeId="0" xr:uid="{00000000-0006-0000-0200-000009000000}">
      <text>
        <r>
          <rPr>
            <sz val="9"/>
            <color indexed="81"/>
            <rFont val="ＭＳ Ｐゴシック"/>
            <family val="3"/>
            <charset val="128"/>
          </rPr>
          <t>半角カタカナで入力してください。
口座名が入りきらない場合は入るところまでで結構です。
例）　　ｶ)ﾎﾝﾏｸﾞﾐ ○○ｼﾃﾝ</t>
        </r>
      </text>
    </comment>
    <comment ref="C42" authorId="0" shapeId="0" xr:uid="{00000000-0006-0000-0200-00000A000000}">
      <text>
        <r>
          <rPr>
            <sz val="9"/>
            <color indexed="81"/>
            <rFont val="ＭＳ Ｐゴシック"/>
            <family val="3"/>
            <charset val="128"/>
          </rPr>
          <t>口座種別を選択してください。</t>
        </r>
      </text>
    </comment>
    <comment ref="C43" authorId="0" shapeId="0" xr:uid="{00000000-0006-0000-0200-00000B000000}">
      <text>
        <r>
          <rPr>
            <sz val="9"/>
            <color indexed="81"/>
            <rFont val="ＭＳ Ｐゴシック"/>
            <family val="3"/>
            <charset val="128"/>
          </rPr>
          <t>半角英数字で、７桁の数字を入力してください。
桁数に満たない場合は、先頭に０を入力してください。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keniti-saitou</author>
  </authors>
  <commentList>
    <comment ref="G5" authorId="0" shapeId="0" xr:uid="{00000000-0006-0000-0800-000001000000}">
      <text>
        <r>
          <rPr>
            <sz val="9"/>
            <color indexed="81"/>
            <rFont val="ＭＳ Ｐゴシック"/>
            <family val="3"/>
            <charset val="128"/>
          </rPr>
          <t>ゴム印を使用「する」か「しない」か選択してください。
使用「する」場合には、住所・社名・代表社名・電話番号等が請求書に表示されません。</t>
        </r>
      </text>
    </comment>
    <comment ref="C12" authorId="0" shapeId="0" xr:uid="{00000000-0006-0000-0800-000002000000}">
      <text>
        <r>
          <rPr>
            <sz val="9"/>
            <color indexed="81"/>
            <rFont val="ＭＳ Ｐゴシック"/>
            <family val="3"/>
            <charset val="128"/>
          </rPr>
          <t>半角英数字で入力してください。</t>
        </r>
      </text>
    </comment>
    <comment ref="C13" authorId="0" shapeId="0" xr:uid="{00000000-0006-0000-0800-000003000000}">
      <text>
        <r>
          <rPr>
            <sz val="9"/>
            <color indexed="81"/>
            <rFont val="ＭＳ Ｐゴシック"/>
            <family val="3"/>
            <charset val="128"/>
          </rPr>
          <t>住所を２行に分割したい場合は、分割したいところにカーソルを合わせて「Aｌｔ」キー＋「Enter」キーを押してください。</t>
        </r>
      </text>
    </comment>
    <comment ref="C14" authorId="0" shapeId="0" xr:uid="{00000000-0006-0000-0800-000004000000}">
      <text>
        <r>
          <rPr>
            <sz val="9"/>
            <color indexed="81"/>
            <rFont val="ＭＳ Ｐゴシック"/>
            <family val="3"/>
            <charset val="128"/>
          </rPr>
          <t>「株式会社　○○○○」又は
「○○○○　株式会社」
のように入力してください。</t>
        </r>
      </text>
    </comment>
    <comment ref="C15" authorId="0" shapeId="0" xr:uid="{00000000-0006-0000-0800-000005000000}">
      <text>
        <r>
          <rPr>
            <sz val="9"/>
            <color indexed="81"/>
            <rFont val="ＭＳ Ｐゴシック"/>
            <family val="3"/>
            <charset val="128"/>
          </rPr>
          <t>「代表取締役　○○○○」
のように入力してください。
役職名を省略しないでください。</t>
        </r>
      </text>
    </comment>
    <comment ref="C16" authorId="0" shapeId="0" xr:uid="{00000000-0006-0000-0800-000006000000}">
      <text>
        <r>
          <rPr>
            <sz val="9"/>
            <color indexed="81"/>
            <rFont val="ＭＳ Ｐゴシック"/>
            <family val="3"/>
            <charset val="128"/>
          </rPr>
          <t>半角英数字で、市外局番から入力してください。</t>
        </r>
      </text>
    </comment>
    <comment ref="C22" authorId="0" shapeId="0" xr:uid="{1F55A2EF-83D0-4D02-861C-369C71034EB9}">
      <text>
        <r>
          <rPr>
            <sz val="9"/>
            <color indexed="81"/>
            <rFont val="ＭＳ Ｐゴシック"/>
            <family val="3"/>
            <charset val="128"/>
          </rPr>
          <t>半角英数字で入力してください。</t>
        </r>
      </text>
    </comment>
    <comment ref="C39" authorId="0" shapeId="0" xr:uid="{00000000-0006-0000-0800-000007000000}">
      <text>
        <r>
          <rPr>
            <sz val="9"/>
            <color indexed="81"/>
            <rFont val="ＭＳ Ｐゴシック"/>
            <family val="3"/>
            <charset val="128"/>
          </rPr>
          <t>「○○銀行」のように入力してください。
郵便局の口座はご利用できません。
信金・農協等の口座はご利用可能です。</t>
        </r>
      </text>
    </comment>
    <comment ref="C40" authorId="0" shapeId="0" xr:uid="{00000000-0006-0000-0800-000008000000}">
      <text>
        <r>
          <rPr>
            <sz val="9"/>
            <color indexed="81"/>
            <rFont val="ＭＳ Ｐゴシック"/>
            <family val="3"/>
            <charset val="128"/>
          </rPr>
          <t>「本店営業部」又は「○○支店」のように入力してください。</t>
        </r>
      </text>
    </comment>
    <comment ref="C41" authorId="0" shapeId="0" xr:uid="{00000000-0006-0000-0800-000009000000}">
      <text>
        <r>
          <rPr>
            <sz val="9"/>
            <color indexed="81"/>
            <rFont val="ＭＳ Ｐゴシック"/>
            <family val="3"/>
            <charset val="128"/>
          </rPr>
          <t>半角カタカナで入力してください。
口座名が入りきらない場合は入るところまでで結構です。
例）　　ｶ)ﾎﾝﾏｸﾞﾐ ○○ｼﾃﾝ</t>
        </r>
      </text>
    </comment>
    <comment ref="C42" authorId="0" shapeId="0" xr:uid="{00000000-0006-0000-0800-00000A000000}">
      <text>
        <r>
          <rPr>
            <sz val="9"/>
            <color indexed="81"/>
            <rFont val="ＭＳ Ｐゴシック"/>
            <family val="3"/>
            <charset val="128"/>
          </rPr>
          <t>口座種別を選択してください。</t>
        </r>
      </text>
    </comment>
    <comment ref="C43" authorId="0" shapeId="0" xr:uid="{00000000-0006-0000-0800-00000B000000}">
      <text>
        <r>
          <rPr>
            <sz val="9"/>
            <color indexed="81"/>
            <rFont val="ＭＳ Ｐゴシック"/>
            <family val="3"/>
            <charset val="128"/>
          </rPr>
          <t>半角英数字で、７桁の数字を入力してください。
桁数に満たない場合は、先頭に０を入力してください。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nozaki</author>
  </authors>
  <commentList>
    <comment ref="CV3" authorId="0" shapeId="0" xr:uid="{97C74713-2B72-423B-A4D6-A39E79AE16C5}">
      <text>
        <r>
          <rPr>
            <sz val="9"/>
            <color indexed="81"/>
            <rFont val="MS P ゴシック"/>
            <family val="3"/>
            <charset val="128"/>
          </rPr>
          <t>請求日を入力してください。
弊社の締日は毎月末日です。
西暦で入力してください。</t>
        </r>
      </text>
    </comment>
    <comment ref="BD9" authorId="0" shapeId="0" xr:uid="{70AB4297-DCDE-463A-86B4-A016E15E02AE}">
      <text>
        <r>
          <rPr>
            <sz val="9"/>
            <color indexed="81"/>
            <rFont val="MS P ゴシック"/>
            <family val="3"/>
            <charset val="128"/>
          </rPr>
          <t>ワークシート「基本情報入力」より転記されます。</t>
        </r>
      </text>
    </comment>
    <comment ref="D11" authorId="0" shapeId="0" xr:uid="{21E98015-0CC2-4C15-A797-80562E77EB48}">
      <text>
        <r>
          <rPr>
            <sz val="9"/>
            <color indexed="81"/>
            <rFont val="MS P ゴシック"/>
            <family val="3"/>
            <charset val="128"/>
          </rPr>
          <t>請求対象の工事名称等を直接入力してください。</t>
        </r>
      </text>
    </comment>
    <comment ref="M15" authorId="0" shapeId="0" xr:uid="{57CDA8E9-D044-4FA3-8586-47D4A4CE8A32}">
      <text>
        <r>
          <rPr>
            <sz val="9"/>
            <color indexed="81"/>
            <rFont val="MS P ゴシック"/>
            <family val="3"/>
            <charset val="128"/>
          </rPr>
          <t>注文書に記載されている社内工号を直接入力してください。</t>
        </r>
      </text>
    </comment>
    <comment ref="AL15" authorId="0" shapeId="0" xr:uid="{6E4E51EE-0293-412B-9A3D-81A66A212888}">
      <text>
        <r>
          <rPr>
            <sz val="9"/>
            <color indexed="81"/>
            <rFont val="MS P ゴシック"/>
            <family val="3"/>
            <charset val="128"/>
          </rPr>
          <t>注文書に記載されている注文番号を直接入力してください。</t>
        </r>
      </text>
    </comment>
    <comment ref="Z18" authorId="0" shapeId="0" xr:uid="{FDEA863E-C191-4220-BFE0-484CF2FA2753}">
      <text>
        <r>
          <rPr>
            <sz val="9"/>
            <color indexed="81"/>
            <rFont val="MS P ゴシック"/>
            <family val="3"/>
            <charset val="128"/>
          </rPr>
          <t>税込金額が自動で表示されます。
一般・物品Ⅱをお使いの場合は、総合計金額が表示されます。</t>
        </r>
      </text>
    </comment>
    <comment ref="BR18" authorId="0" shapeId="0" xr:uid="{57F80B3C-8462-4A01-8D7D-CE6C622388D1}">
      <text>
        <r>
          <rPr>
            <sz val="9"/>
            <color indexed="81"/>
            <rFont val="MS P ゴシック"/>
            <family val="3"/>
            <charset val="128"/>
          </rPr>
          <t>ワークシート「基本情報入力」より転記されます。</t>
        </r>
      </text>
    </comment>
    <comment ref="CJ21" authorId="0" shapeId="0" xr:uid="{44BB76B6-B4E2-46C7-A628-ACC30279A845}">
      <text>
        <r>
          <rPr>
            <sz val="9"/>
            <color indexed="81"/>
            <rFont val="MS P ゴシック"/>
            <family val="3"/>
            <charset val="128"/>
          </rPr>
          <t>ワークシート「基本情報入力」より転記されます。</t>
        </r>
      </text>
    </comment>
    <comment ref="AG22" authorId="0" shapeId="0" xr:uid="{DA0BC3AE-8BF2-4C64-AEB4-2DFA58E42E6D}">
      <text>
        <r>
          <rPr>
            <sz val="9"/>
            <color indexed="81"/>
            <rFont val="MS P ゴシック"/>
            <family val="3"/>
            <charset val="128"/>
          </rPr>
          <t>「基本情報入力」シートの適格請求書登録番号欄に、
　・登録番号を入力した場合は「消費税額等」
　・「未登録」と入力した場合は「消費税等相当額」
と表示されます。</t>
        </r>
      </text>
    </comment>
    <comment ref="O24" authorId="0" shapeId="0" xr:uid="{E2469EE7-724D-41FD-82D1-643535E2F13D}">
      <text>
        <r>
          <rPr>
            <sz val="9"/>
            <color indexed="81"/>
            <rFont val="MS P ゴシック"/>
            <family val="3"/>
            <charset val="128"/>
          </rPr>
          <t>非課税･不課税対象額は含めないでください。</t>
        </r>
      </text>
    </comment>
    <comment ref="AG24" authorId="0" shapeId="0" xr:uid="{69B73B56-27AA-44F8-9D3B-B2C8FEE27CA2}">
      <text>
        <r>
          <rPr>
            <sz val="9"/>
            <color indexed="81"/>
            <rFont val="MS P ゴシック"/>
            <family val="3"/>
            <charset val="128"/>
          </rPr>
          <t>必ず消費税率10％対象商品の消費税額等の合計金額を入力してください。
一般・物品Ⅱをお使いの場合は、一般Ⅱの明細に係る消費税額等を含め、
ここに入力してください。</t>
        </r>
      </text>
    </comment>
    <comment ref="O26" authorId="0" shapeId="0" xr:uid="{0F4CB43B-4DA5-41C2-93BB-CF31D405576E}">
      <text>
        <r>
          <rPr>
            <sz val="9"/>
            <color indexed="81"/>
            <rFont val="MS P ゴシック"/>
            <family val="3"/>
            <charset val="128"/>
          </rPr>
          <t>非課税･不課税対象額は含めないでください。</t>
        </r>
      </text>
    </comment>
    <comment ref="AG26" authorId="0" shapeId="0" xr:uid="{73D8458E-8A0A-4B40-9FDB-76128EBFEAC3}">
      <text>
        <r>
          <rPr>
            <sz val="9"/>
            <color indexed="81"/>
            <rFont val="MS P ゴシック"/>
            <family val="3"/>
            <charset val="128"/>
          </rPr>
          <t>必ず消費税率8％対象商品の消費税額等の合計金額を入力してください。
一般・物品Ⅱをお使いの場合は、一般Ⅱの明細に係る消費税額等を含め、
ここに入力してください。</t>
        </r>
      </text>
    </comment>
    <comment ref="F32" authorId="0" shapeId="0" xr:uid="{687D2890-F889-46A9-BA50-46B19B4633CC}">
      <text>
        <r>
          <rPr>
            <sz val="9"/>
            <color indexed="81"/>
            <rFont val="MS P ゴシック"/>
            <family val="3"/>
            <charset val="128"/>
          </rPr>
          <t>入力漏れの無いようお願いします。</t>
        </r>
      </text>
    </comment>
    <comment ref="AO32" authorId="0" shapeId="0" xr:uid="{69687B50-D4C4-4FED-86CB-08423ADBA99A}">
      <text>
        <r>
          <rPr>
            <sz val="9"/>
            <color indexed="81"/>
            <rFont val="MS P ゴシック"/>
            <family val="3"/>
            <charset val="128"/>
          </rPr>
          <t>軽減税率対象品目の場合は、プルダウンにより軽8%を選択してください。</t>
        </r>
      </text>
    </comment>
    <comment ref="AZ32" authorId="0" shapeId="0" xr:uid="{009B54CC-400A-4BA4-977D-A3BB9420AA88}">
      <text>
        <r>
          <rPr>
            <sz val="9"/>
            <color indexed="81"/>
            <rFont val="MS P ゴシック"/>
            <family val="3"/>
            <charset val="128"/>
          </rPr>
          <t>小数点第２位まで入力可能です。
第３位以下を入力された場合は四捨五入されます。</t>
        </r>
      </text>
    </comment>
    <comment ref="BL32" authorId="0" shapeId="0" xr:uid="{E25937B1-7189-4435-B8FC-94E53324ADA2}">
      <text>
        <r>
          <rPr>
            <sz val="9"/>
            <color indexed="81"/>
            <rFont val="MS P ゴシック"/>
            <family val="3"/>
            <charset val="128"/>
          </rPr>
          <t>小数点第１位まで入力可能です。
第２位以下を入力された場合は四捨五入されます。</t>
        </r>
      </text>
    </comment>
    <comment ref="BX32" authorId="0" shapeId="0" xr:uid="{D3F84AC5-326B-408F-A7DD-10B0EB0172F3}">
      <text>
        <r>
          <rPr>
            <sz val="9"/>
            <color indexed="81"/>
            <rFont val="MS P ゴシック"/>
            <family val="3"/>
            <charset val="128"/>
          </rPr>
          <t>小数点以下四捨五入となっております。
不都合がある場合は、シート保護を解除して数字を直接入力してください。</t>
        </r>
      </text>
    </comment>
    <comment ref="BX43" authorId="0" shapeId="0" xr:uid="{96521D0C-3B61-4026-9E15-0F8E831B90EB}">
      <text>
        <r>
          <rPr>
            <sz val="9"/>
            <color indexed="81"/>
            <rFont val="MS P ゴシック"/>
            <family val="3"/>
            <charset val="128"/>
          </rPr>
          <t>税抜金額が表示されます。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nozaki</author>
  </authors>
  <commentList>
    <comment ref="AZ8" authorId="0" shapeId="0" xr:uid="{ECB63A87-A739-459D-89C5-8CE6CE7ED5D4}">
      <text>
        <r>
          <rPr>
            <sz val="9"/>
            <color indexed="81"/>
            <rFont val="MS P ゴシック"/>
            <family val="3"/>
            <charset val="128"/>
          </rPr>
          <t>値引きいただく場合は、｢数量｣欄に－で数字を入力し、｢単価｣欄に値引き額を入力してください。</t>
        </r>
      </text>
    </comment>
    <comment ref="J9" authorId="0" shapeId="0" xr:uid="{CAD0FFD0-3162-47F1-8E2C-72D79C6A9396}">
      <text>
        <r>
          <rPr>
            <sz val="9"/>
            <color indexed="81"/>
            <rFont val="MS P ゴシック"/>
            <family val="3"/>
            <charset val="128"/>
          </rPr>
          <t>この明細に消費税等の金額は入力しないでください。
消費税額は一般・物品Ⅰの｢消費税額等｣欄に合計額を入力してください。</t>
        </r>
      </text>
    </comment>
  </commentList>
</comments>
</file>

<file path=xl/sharedStrings.xml><?xml version="1.0" encoding="utf-8"?>
<sst xmlns="http://schemas.openxmlformats.org/spreadsheetml/2006/main" count="462" uniqueCount="194">
  <si>
    <t>請求者各位</t>
    <rPh sb="0" eb="3">
      <t>セイキュウシャ</t>
    </rPh>
    <rPh sb="3" eb="5">
      <t>カクイ</t>
    </rPh>
    <phoneticPr fontId="3"/>
  </si>
  <si>
    <t>◎　請求書の提出について</t>
    <rPh sb="2" eb="5">
      <t>セイキュウショ</t>
    </rPh>
    <rPh sb="6" eb="8">
      <t>テイシュツ</t>
    </rPh>
    <phoneticPr fontId="3"/>
  </si>
  <si>
    <t>　　提出が遅れますと翌月扱いとなりますのでご注意願います。</t>
    <rPh sb="2" eb="4">
      <t>テイシュツ</t>
    </rPh>
    <rPh sb="5" eb="6">
      <t>オク</t>
    </rPh>
    <rPh sb="10" eb="11">
      <t>ヨク</t>
    </rPh>
    <rPh sb="11" eb="12">
      <t>ツキ</t>
    </rPh>
    <rPh sb="12" eb="13">
      <t>アツカ</t>
    </rPh>
    <rPh sb="22" eb="24">
      <t>チュウイ</t>
    </rPh>
    <rPh sb="24" eb="25">
      <t>ネガ</t>
    </rPh>
    <phoneticPr fontId="3"/>
  </si>
  <si>
    <t>◎　請求書の記入について</t>
    <rPh sb="2" eb="5">
      <t>セイキュウショ</t>
    </rPh>
    <rPh sb="6" eb="8">
      <t>キニュウ</t>
    </rPh>
    <phoneticPr fontId="3"/>
  </si>
  <si>
    <t>最初にお読みください</t>
  </si>
  <si>
    <t>基本情報入力シートの入力例です。
作成前にお読みください。</t>
    <rPh sb="0" eb="2">
      <t>キホン</t>
    </rPh>
    <rPh sb="2" eb="4">
      <t>ジョウホウ</t>
    </rPh>
    <rPh sb="4" eb="6">
      <t>ニュウリョク</t>
    </rPh>
    <rPh sb="10" eb="12">
      <t>ニュウリョク</t>
    </rPh>
    <rPh sb="12" eb="13">
      <t>レイ</t>
    </rPh>
    <rPh sb="17" eb="19">
      <t>サクセイ</t>
    </rPh>
    <rPh sb="19" eb="20">
      <t>マエ</t>
    </rPh>
    <rPh sb="22" eb="23">
      <t>ヨ</t>
    </rPh>
    <phoneticPr fontId="3"/>
  </si>
  <si>
    <t>基本情報入力</t>
  </si>
  <si>
    <t>入力前にお読みください。</t>
    <rPh sb="0" eb="2">
      <t>ニュウリョク</t>
    </rPh>
    <rPh sb="2" eb="3">
      <t>マエ</t>
    </rPh>
    <rPh sb="5" eb="6">
      <t>ヨ</t>
    </rPh>
    <phoneticPr fontId="3"/>
  </si>
  <si>
    <t>請求書（一般・物品Ⅰ）</t>
    <phoneticPr fontId="8"/>
  </si>
  <si>
    <t>請求書（一般・物品Ⅱ-1）</t>
    <phoneticPr fontId="8"/>
  </si>
  <si>
    <t>請求書（一般・物品Ⅰ）の入力例です。
作成前にお読みください。</t>
    <rPh sb="0" eb="2">
      <t>セイキュウ</t>
    </rPh>
    <rPh sb="2" eb="3">
      <t>ショ</t>
    </rPh>
    <rPh sb="4" eb="6">
      <t>イッパン</t>
    </rPh>
    <rPh sb="7" eb="9">
      <t>ブッピン</t>
    </rPh>
    <rPh sb="12" eb="14">
      <t>ニュウリョク</t>
    </rPh>
    <rPh sb="14" eb="15">
      <t>レイ</t>
    </rPh>
    <rPh sb="19" eb="21">
      <t>サクセイ</t>
    </rPh>
    <rPh sb="21" eb="22">
      <t>マエ</t>
    </rPh>
    <rPh sb="24" eb="25">
      <t>ヨ</t>
    </rPh>
    <phoneticPr fontId="3"/>
  </si>
  <si>
    <t>請求書（一般・物品Ⅱ）の入力例です。
作成前にお読みください。</t>
    <rPh sb="0" eb="2">
      <t>セイキュウ</t>
    </rPh>
    <rPh sb="2" eb="3">
      <t>ショ</t>
    </rPh>
    <rPh sb="4" eb="6">
      <t>イッパン</t>
    </rPh>
    <rPh sb="7" eb="9">
      <t>ブッピン</t>
    </rPh>
    <rPh sb="12" eb="14">
      <t>ニュウリョク</t>
    </rPh>
    <rPh sb="14" eb="15">
      <t>レイ</t>
    </rPh>
    <rPh sb="19" eb="21">
      <t>サクセイ</t>
    </rPh>
    <rPh sb="21" eb="22">
      <t>マエ</t>
    </rPh>
    <rPh sb="24" eb="25">
      <t>ヨ</t>
    </rPh>
    <phoneticPr fontId="3"/>
  </si>
  <si>
    <t>目次へ戻る</t>
  </si>
  <si>
    <t>請求書作成の前に</t>
  </si>
  <si>
    <t>白い部分にのみ、ご入力ください。</t>
  </si>
  <si>
    <t>下の質問に必ずお答えください。</t>
  </si>
  <si>
    <t>請求書の貴社名にゴム印を使用しますか？</t>
    <rPh sb="0" eb="3">
      <t>セイキュウショ</t>
    </rPh>
    <rPh sb="4" eb="6">
      <t>キシャ</t>
    </rPh>
    <rPh sb="6" eb="7">
      <t>メイ</t>
    </rPh>
    <rPh sb="10" eb="11">
      <t>イン</t>
    </rPh>
    <rPh sb="12" eb="14">
      <t>シヨウ</t>
    </rPh>
    <phoneticPr fontId="3"/>
  </si>
  <si>
    <t>基本情報</t>
    <rPh sb="0" eb="2">
      <t>キホン</t>
    </rPh>
    <rPh sb="2" eb="4">
      <t>ジョウホウ</t>
    </rPh>
    <phoneticPr fontId="3"/>
  </si>
  <si>
    <t>貴社名（商号）、代表者、住所、電話番号についてご記入ください。</t>
    <rPh sb="0" eb="2">
      <t>キシャ</t>
    </rPh>
    <rPh sb="2" eb="3">
      <t>メイ</t>
    </rPh>
    <rPh sb="4" eb="6">
      <t>ショウゴウ</t>
    </rPh>
    <rPh sb="8" eb="11">
      <t>ダイヒョウシャ</t>
    </rPh>
    <rPh sb="12" eb="14">
      <t>ジュウショ</t>
    </rPh>
    <rPh sb="15" eb="17">
      <t>デンワ</t>
    </rPh>
    <rPh sb="17" eb="19">
      <t>バンゴウ</t>
    </rPh>
    <rPh sb="24" eb="26">
      <t>キニュウ</t>
    </rPh>
    <phoneticPr fontId="1"/>
  </si>
  <si>
    <t>貴社ゴム印を使用される場合、下記欄は入力不要です。</t>
    <rPh sb="0" eb="2">
      <t>キシャ</t>
    </rPh>
    <rPh sb="4" eb="5">
      <t>イン</t>
    </rPh>
    <rPh sb="6" eb="8">
      <t>シヨウ</t>
    </rPh>
    <rPh sb="11" eb="13">
      <t>バアイ</t>
    </rPh>
    <rPh sb="14" eb="16">
      <t>カキ</t>
    </rPh>
    <rPh sb="16" eb="17">
      <t>ラン</t>
    </rPh>
    <rPh sb="18" eb="20">
      <t>ニュウリョク</t>
    </rPh>
    <rPh sb="20" eb="22">
      <t>フヨウ</t>
    </rPh>
    <phoneticPr fontId="3"/>
  </si>
  <si>
    <t>郵便番号</t>
    <rPh sb="0" eb="4">
      <t>ユウビンバンゴウ</t>
    </rPh>
    <phoneticPr fontId="1"/>
  </si>
  <si>
    <t>-</t>
    <phoneticPr fontId="3"/>
  </si>
  <si>
    <t>住所</t>
    <rPh sb="0" eb="2">
      <t>ジュウショ</t>
    </rPh>
    <phoneticPr fontId="1"/>
  </si>
  <si>
    <t>会社名（商号）</t>
    <rPh sb="0" eb="2">
      <t>カイシャ</t>
    </rPh>
    <rPh sb="2" eb="3">
      <t>メイ</t>
    </rPh>
    <rPh sb="4" eb="6">
      <t>ショウゴウ</t>
    </rPh>
    <phoneticPr fontId="1"/>
  </si>
  <si>
    <t>代表者（役職・氏名）</t>
    <rPh sb="0" eb="2">
      <t>ダイヒョウ</t>
    </rPh>
    <rPh sb="2" eb="3">
      <t>モノ</t>
    </rPh>
    <rPh sb="4" eb="6">
      <t>ヤクショク</t>
    </rPh>
    <rPh sb="7" eb="9">
      <t>シメイ</t>
    </rPh>
    <phoneticPr fontId="1"/>
  </si>
  <si>
    <t>電話番号（連絡先）</t>
    <rPh sb="0" eb="2">
      <t>デンワ</t>
    </rPh>
    <rPh sb="2" eb="4">
      <t>バンゴウ</t>
    </rPh>
    <rPh sb="5" eb="7">
      <t>レンラク</t>
    </rPh>
    <rPh sb="7" eb="8">
      <t>サキ</t>
    </rPh>
    <phoneticPr fontId="1"/>
  </si>
  <si>
    <t>貴社コードが決定済みの場合は必ずご入力ください。</t>
    <rPh sb="6" eb="8">
      <t>ケッテイ</t>
    </rPh>
    <rPh sb="8" eb="9">
      <t>ズ</t>
    </rPh>
    <rPh sb="11" eb="13">
      <t>バアイ</t>
    </rPh>
    <phoneticPr fontId="3"/>
  </si>
  <si>
    <t>貴社コードが未定の場合は、空欄にしていただき、必ず下記の取引銀行欄をご入力ください。</t>
    <rPh sb="6" eb="8">
      <t>ミテイ</t>
    </rPh>
    <rPh sb="9" eb="11">
      <t>バアイ</t>
    </rPh>
    <rPh sb="13" eb="15">
      <t>クウラン</t>
    </rPh>
    <rPh sb="23" eb="24">
      <t>カナラ</t>
    </rPh>
    <rPh sb="25" eb="27">
      <t>カキ</t>
    </rPh>
    <rPh sb="28" eb="30">
      <t>トリヒキ</t>
    </rPh>
    <rPh sb="30" eb="32">
      <t>ギンコウ</t>
    </rPh>
    <rPh sb="32" eb="33">
      <t>ラン</t>
    </rPh>
    <rPh sb="35" eb="37">
      <t>ニュウリョク</t>
    </rPh>
    <phoneticPr fontId="3"/>
  </si>
  <si>
    <t>取引銀行</t>
    <rPh sb="0" eb="2">
      <t>トリヒキ</t>
    </rPh>
    <rPh sb="2" eb="4">
      <t>ギンコウ</t>
    </rPh>
    <phoneticPr fontId="3"/>
  </si>
  <si>
    <t>銀行名</t>
    <rPh sb="0" eb="3">
      <t>ギンコウメイ</t>
    </rPh>
    <phoneticPr fontId="3"/>
  </si>
  <si>
    <t>本支店名</t>
    <rPh sb="0" eb="3">
      <t>ホンシテン</t>
    </rPh>
    <rPh sb="3" eb="4">
      <t>メイ</t>
    </rPh>
    <phoneticPr fontId="3"/>
  </si>
  <si>
    <t>口座名</t>
    <rPh sb="0" eb="3">
      <t>コウザメイ</t>
    </rPh>
    <phoneticPr fontId="3"/>
  </si>
  <si>
    <t>口座種別</t>
    <rPh sb="0" eb="2">
      <t>コウザ</t>
    </rPh>
    <rPh sb="2" eb="4">
      <t>シュベツ</t>
    </rPh>
    <phoneticPr fontId="3"/>
  </si>
  <si>
    <t>口座番号</t>
    <rPh sb="0" eb="2">
      <t>コウザ</t>
    </rPh>
    <rPh sb="2" eb="4">
      <t>バンゴウ</t>
    </rPh>
    <phoneticPr fontId="3"/>
  </si>
  <si>
    <t>入力例_基本情報入力</t>
    <phoneticPr fontId="8"/>
  </si>
  <si>
    <t>請求書（一般・物品Ⅱ-2）</t>
    <phoneticPr fontId="8"/>
  </si>
  <si>
    <t>請求書（一般・物品Ⅱ-3）</t>
    <phoneticPr fontId="8"/>
  </si>
  <si>
    <t>請求書（一般・物品Ⅱ-4）</t>
    <phoneticPr fontId="8"/>
  </si>
  <si>
    <t>しない</t>
  </si>
  <si>
    <t>999</t>
    <phoneticPr fontId="1"/>
  </si>
  <si>
    <t>9999</t>
    <phoneticPr fontId="1"/>
  </si>
  <si>
    <t>○○県○○市○○町○丁目○番○号
○○ビル　１Ｆ</t>
    <phoneticPr fontId="1"/>
  </si>
  <si>
    <t>株式会社　○○○○</t>
    <phoneticPr fontId="1"/>
  </si>
  <si>
    <t>代表取締役　○○　○○</t>
    <phoneticPr fontId="1"/>
  </si>
  <si>
    <t>012</t>
    <phoneticPr fontId="1"/>
  </si>
  <si>
    <t>345</t>
    <phoneticPr fontId="1"/>
  </si>
  <si>
    <t>6789</t>
    <phoneticPr fontId="1"/>
  </si>
  <si>
    <t>○○銀行</t>
    <rPh sb="2" eb="4">
      <t>ギンコウ</t>
    </rPh>
    <phoneticPr fontId="1"/>
  </si>
  <si>
    <t>○○支店</t>
    <rPh sb="2" eb="4">
      <t>シテン</t>
    </rPh>
    <phoneticPr fontId="1"/>
  </si>
  <si>
    <t>ｶ)○○○○</t>
    <phoneticPr fontId="1"/>
  </si>
  <si>
    <t>普通</t>
  </si>
  <si>
    <t>0123456</t>
    <phoneticPr fontId="1"/>
  </si>
  <si>
    <t>入力例_請求書（一般・物品Ⅰ）</t>
    <phoneticPr fontId="8"/>
  </si>
  <si>
    <t>入力例_請求書（一般・物品Ⅱ）</t>
    <phoneticPr fontId="8"/>
  </si>
  <si>
    <t>さい。</t>
  </si>
  <si>
    <t>コードをご存知でない場合は、お手数でも弊社各本支店管理部あてにお問い合わせください。</t>
    <phoneticPr fontId="3"/>
  </si>
  <si>
    <t>基本情報入力シートです。
請求書作成前に入力してください。</t>
    <rPh sb="0" eb="2">
      <t>キホン</t>
    </rPh>
    <rPh sb="2" eb="4">
      <t>ジョウホウ</t>
    </rPh>
    <rPh sb="4" eb="6">
      <t>ニュウリョク</t>
    </rPh>
    <rPh sb="13" eb="15">
      <t>セイキュウ</t>
    </rPh>
    <rPh sb="15" eb="16">
      <t>ショ</t>
    </rPh>
    <rPh sb="16" eb="18">
      <t>サクセイ</t>
    </rPh>
    <rPh sb="18" eb="19">
      <t>マエ</t>
    </rPh>
    <rPh sb="20" eb="22">
      <t>ニュウリョク</t>
    </rPh>
    <phoneticPr fontId="3"/>
  </si>
  <si>
    <t>請求書入力シートです。</t>
    <rPh sb="0" eb="2">
      <t>セイキュウ</t>
    </rPh>
    <rPh sb="2" eb="3">
      <t>ショ</t>
    </rPh>
    <rPh sb="3" eb="5">
      <t>ニュウリョク</t>
    </rPh>
    <phoneticPr fontId="3"/>
  </si>
  <si>
    <t>請求書（一般・物品Ⅰ）で明細が不足する場合にお使いください。</t>
    <rPh sb="0" eb="2">
      <t>セイキュウ</t>
    </rPh>
    <rPh sb="2" eb="3">
      <t>ショ</t>
    </rPh>
    <rPh sb="4" eb="6">
      <t>イッパン</t>
    </rPh>
    <rPh sb="7" eb="9">
      <t>ブッピン</t>
    </rPh>
    <rPh sb="12" eb="14">
      <t>メイサイ</t>
    </rPh>
    <rPh sb="15" eb="17">
      <t>フソク</t>
    </rPh>
    <rPh sb="19" eb="21">
      <t>バアイ</t>
    </rPh>
    <rPh sb="23" eb="24">
      <t>ツカ</t>
    </rPh>
    <phoneticPr fontId="3"/>
  </si>
  <si>
    <t>請求書（一般・物品Ⅱ-１）で明細が不足する場合にお使いください。</t>
    <rPh sb="0" eb="2">
      <t>セイキュウ</t>
    </rPh>
    <rPh sb="2" eb="3">
      <t>ショ</t>
    </rPh>
    <rPh sb="4" eb="6">
      <t>イッパン</t>
    </rPh>
    <rPh sb="7" eb="9">
      <t>ブッピン</t>
    </rPh>
    <rPh sb="14" eb="16">
      <t>メイサイ</t>
    </rPh>
    <rPh sb="17" eb="19">
      <t>フソク</t>
    </rPh>
    <rPh sb="21" eb="23">
      <t>バアイ</t>
    </rPh>
    <rPh sb="25" eb="26">
      <t>ツカ</t>
    </rPh>
    <phoneticPr fontId="3"/>
  </si>
  <si>
    <t>請求書（一般・物品Ⅱ-３）で明細が不足する場合にお使いください。</t>
    <rPh sb="0" eb="2">
      <t>セイキュウ</t>
    </rPh>
    <rPh sb="2" eb="3">
      <t>ショ</t>
    </rPh>
    <rPh sb="4" eb="6">
      <t>イッパン</t>
    </rPh>
    <rPh sb="7" eb="9">
      <t>ブッピン</t>
    </rPh>
    <rPh sb="14" eb="16">
      <t>メイサイ</t>
    </rPh>
    <rPh sb="17" eb="19">
      <t>フソク</t>
    </rPh>
    <rPh sb="21" eb="23">
      <t>バアイ</t>
    </rPh>
    <rPh sb="25" eb="26">
      <t>ツカ</t>
    </rPh>
    <phoneticPr fontId="3"/>
  </si>
  <si>
    <t>請求書（一般・物品Ⅱ-２）で明細が不足する場合にお使いください。</t>
    <rPh sb="0" eb="2">
      <t>セイキュウ</t>
    </rPh>
    <rPh sb="2" eb="3">
      <t>ショ</t>
    </rPh>
    <rPh sb="4" eb="6">
      <t>イッパン</t>
    </rPh>
    <rPh sb="7" eb="9">
      <t>ブッピン</t>
    </rPh>
    <rPh sb="14" eb="16">
      <t>メイサイ</t>
    </rPh>
    <rPh sb="17" eb="19">
      <t>フソク</t>
    </rPh>
    <rPh sb="21" eb="23">
      <t>バアイ</t>
    </rPh>
    <rPh sb="25" eb="26">
      <t>ツカ</t>
    </rPh>
    <phoneticPr fontId="3"/>
  </si>
  <si>
    <t>弊社指定請求書（Excel版）について</t>
    <rPh sb="0" eb="2">
      <t>ヘイシャ</t>
    </rPh>
    <rPh sb="2" eb="4">
      <t>シテイ</t>
    </rPh>
    <rPh sb="4" eb="6">
      <t>セイキュウ</t>
    </rPh>
    <rPh sb="6" eb="7">
      <t>ショ</t>
    </rPh>
    <rPh sb="13" eb="14">
      <t>バン</t>
    </rPh>
    <phoneticPr fontId="3"/>
  </si>
  <si>
    <t>１.各シートについて</t>
    <rPh sb="2" eb="3">
      <t>カク</t>
    </rPh>
    <phoneticPr fontId="3"/>
  </si>
  <si>
    <t>請　　 求 　　書</t>
  </si>
  <si>
    <t>請求日</t>
    <rPh sb="0" eb="2">
      <t>セイキュウ</t>
    </rPh>
    <rPh sb="2" eb="3">
      <t>ビ</t>
    </rPh>
    <phoneticPr fontId="3"/>
  </si>
  <si>
    <t>年</t>
    <rPh sb="0" eb="1">
      <t>ネン</t>
    </rPh>
    <phoneticPr fontId="3"/>
  </si>
  <si>
    <t>月</t>
    <rPh sb="0" eb="1">
      <t>ガツ</t>
    </rPh>
    <phoneticPr fontId="3"/>
  </si>
  <si>
    <t>日</t>
    <rPh sb="0" eb="1">
      <t>ニチ</t>
    </rPh>
    <phoneticPr fontId="3"/>
  </si>
  <si>
    <t>御中</t>
    <rPh sb="0" eb="2">
      <t>オンチュウ</t>
    </rPh>
    <phoneticPr fontId="28"/>
  </si>
  <si>
    <t>下記の通り請求致します。</t>
  </si>
  <si>
    <t>住所．社名．代表者名．電話番号．インボイス登録番号</t>
    <rPh sb="0" eb="2">
      <t>ジュウショ</t>
    </rPh>
    <rPh sb="3" eb="5">
      <t>シャメイ</t>
    </rPh>
    <rPh sb="6" eb="9">
      <t>ダイヒョウシャ</t>
    </rPh>
    <rPh sb="9" eb="10">
      <t>メイ</t>
    </rPh>
    <rPh sb="11" eb="13">
      <t>デンワ</t>
    </rPh>
    <rPh sb="13" eb="15">
      <t>バンゴウ</t>
    </rPh>
    <rPh sb="21" eb="23">
      <t>トウロク</t>
    </rPh>
    <rPh sb="23" eb="25">
      <t>バンゴウ</t>
    </rPh>
    <phoneticPr fontId="3"/>
  </si>
  <si>
    <t>〒</t>
    <phoneticPr fontId="3"/>
  </si>
  <si>
    <t xml:space="preserve"> 工事名</t>
    <rPh sb="1" eb="3">
      <t>コウジ</t>
    </rPh>
    <rPh sb="3" eb="4">
      <t>メイ</t>
    </rPh>
    <phoneticPr fontId="3"/>
  </si>
  <si>
    <t>㊞</t>
    <phoneticPr fontId="3"/>
  </si>
  <si>
    <t>社内工号</t>
    <rPh sb="0" eb="2">
      <t>シャナイ</t>
    </rPh>
    <rPh sb="2" eb="4">
      <t>コウゴウ</t>
    </rPh>
    <phoneticPr fontId="3"/>
  </si>
  <si>
    <t>注文番号</t>
    <rPh sb="0" eb="2">
      <t>チュウモン</t>
    </rPh>
    <rPh sb="2" eb="4">
      <t>バンゴウ</t>
    </rPh>
    <phoneticPr fontId="3"/>
  </si>
  <si>
    <t>－</t>
    <phoneticPr fontId="3"/>
  </si>
  <si>
    <t>(ｲﾝﾎﾞｲｽ登録番号)</t>
    <rPh sb="7" eb="9">
      <t>トウロク</t>
    </rPh>
    <rPh sb="9" eb="11">
      <t>バンゴウ</t>
    </rPh>
    <phoneticPr fontId="3"/>
  </si>
  <si>
    <t>今回請求額 （税込）</t>
    <phoneticPr fontId="3"/>
  </si>
  <si>
    <t>円</t>
    <rPh sb="0" eb="1">
      <t>エン</t>
    </rPh>
    <phoneticPr fontId="3"/>
  </si>
  <si>
    <t>業者コード</t>
    <rPh sb="0" eb="2">
      <t>ギョウシャ</t>
    </rPh>
    <phoneticPr fontId="3"/>
  </si>
  <si>
    <t>税 区 分</t>
    <rPh sb="0" eb="1">
      <t>ゼイ</t>
    </rPh>
    <rPh sb="2" eb="3">
      <t>ク</t>
    </rPh>
    <rPh sb="4" eb="5">
      <t>ブン</t>
    </rPh>
    <phoneticPr fontId="3"/>
  </si>
  <si>
    <t>請 求 額 ( 税 抜 )</t>
    <rPh sb="0" eb="1">
      <t>ショウ</t>
    </rPh>
    <rPh sb="2" eb="3">
      <t>モトム</t>
    </rPh>
    <rPh sb="4" eb="5">
      <t>ガク</t>
    </rPh>
    <rPh sb="8" eb="9">
      <t>ゼイ</t>
    </rPh>
    <rPh sb="10" eb="11">
      <t>ヌ</t>
    </rPh>
    <phoneticPr fontId="3"/>
  </si>
  <si>
    <t>対象</t>
    <rPh sb="0" eb="1">
      <t>タイショウ</t>
    </rPh>
    <phoneticPr fontId="3"/>
  </si>
  <si>
    <t>口座名</t>
    <rPh sb="0" eb="2">
      <t>コウザ</t>
    </rPh>
    <rPh sb="2" eb="3">
      <t>メイ</t>
    </rPh>
    <phoneticPr fontId="3"/>
  </si>
  <si>
    <t>非課税</t>
    <rPh sb="1" eb="3">
      <t>カゼイ</t>
    </rPh>
    <phoneticPr fontId="3"/>
  </si>
  <si>
    <t>不課税</t>
    <rPh sb="0" eb="3">
      <t>ヒカゼイ</t>
    </rPh>
    <phoneticPr fontId="3"/>
  </si>
  <si>
    <t>納入月日</t>
    <rPh sb="0" eb="1">
      <t>ノウ</t>
    </rPh>
    <rPh sb="1" eb="2">
      <t>イリ</t>
    </rPh>
    <rPh sb="2" eb="3">
      <t>ツキ</t>
    </rPh>
    <rPh sb="3" eb="4">
      <t>ヒ</t>
    </rPh>
    <phoneticPr fontId="3"/>
  </si>
  <si>
    <t>品　名　又　は　摘　要</t>
    <rPh sb="0" eb="1">
      <t>シナ</t>
    </rPh>
    <rPh sb="2" eb="3">
      <t>メイ</t>
    </rPh>
    <rPh sb="4" eb="5">
      <t>マタ</t>
    </rPh>
    <rPh sb="8" eb="9">
      <t>テキ</t>
    </rPh>
    <rPh sb="10" eb="11">
      <t>ヨウ</t>
    </rPh>
    <phoneticPr fontId="3"/>
  </si>
  <si>
    <t>税率</t>
    <rPh sb="0" eb="2">
      <t>ゼイリツ</t>
    </rPh>
    <phoneticPr fontId="3"/>
  </si>
  <si>
    <t>単位</t>
    <rPh sb="0" eb="1">
      <t>タン</t>
    </rPh>
    <rPh sb="1" eb="2">
      <t>クライ</t>
    </rPh>
    <phoneticPr fontId="3"/>
  </si>
  <si>
    <t>数　　量</t>
    <rPh sb="0" eb="1">
      <t>カズ</t>
    </rPh>
    <rPh sb="3" eb="4">
      <t>リョウ</t>
    </rPh>
    <phoneticPr fontId="3"/>
  </si>
  <si>
    <t>単　　価</t>
    <rPh sb="0" eb="1">
      <t>タン</t>
    </rPh>
    <rPh sb="3" eb="4">
      <t>アタイ</t>
    </rPh>
    <phoneticPr fontId="3"/>
  </si>
  <si>
    <t>金 額 ( 税 抜 )</t>
    <rPh sb="0" eb="1">
      <t>キン</t>
    </rPh>
    <rPh sb="2" eb="3">
      <t>ガク</t>
    </rPh>
    <rPh sb="6" eb="7">
      <t>ゼイ</t>
    </rPh>
    <rPh sb="8" eb="9">
      <t>ヌ</t>
    </rPh>
    <phoneticPr fontId="3"/>
  </si>
  <si>
    <t>工号等</t>
    <rPh sb="0" eb="2">
      <t>コウゴウ</t>
    </rPh>
    <rPh sb="2" eb="3">
      <t>トウ</t>
    </rPh>
    <phoneticPr fontId="3"/>
  </si>
  <si>
    <t>担 当</t>
    <rPh sb="0" eb="1">
      <t>タン</t>
    </rPh>
    <rPh sb="2" eb="3">
      <t>トウ</t>
    </rPh>
    <phoneticPr fontId="3"/>
  </si>
  <si>
    <t>計</t>
    <rPh sb="0" eb="1">
      <t>ケイ</t>
    </rPh>
    <phoneticPr fontId="3"/>
  </si>
  <si>
    <t>区分</t>
    <rPh sb="0" eb="2">
      <t>クブン</t>
    </rPh>
    <phoneticPr fontId="3"/>
  </si>
  <si>
    <t>計算率</t>
    <rPh sb="0" eb="2">
      <t>ケイサン</t>
    </rPh>
    <rPh sb="2" eb="3">
      <t>リツ</t>
    </rPh>
    <phoneticPr fontId="3"/>
  </si>
  <si>
    <t>対象額</t>
    <rPh sb="0" eb="2">
      <t>タイショウ</t>
    </rPh>
    <rPh sb="2" eb="3">
      <t>ガク</t>
    </rPh>
    <phoneticPr fontId="3"/>
  </si>
  <si>
    <t>税額</t>
    <rPh sb="0" eb="2">
      <t>ゼイガク</t>
    </rPh>
    <phoneticPr fontId="3"/>
  </si>
  <si>
    <t>１．締切は毎月末日とし、翌月５日迄に提出してください。</t>
    <rPh sb="2" eb="4">
      <t>シメキリ</t>
    </rPh>
    <rPh sb="5" eb="7">
      <t>マイツキ</t>
    </rPh>
    <rPh sb="7" eb="9">
      <t>マツジツ</t>
    </rPh>
    <rPh sb="12" eb="14">
      <t>ヨクゲツ</t>
    </rPh>
    <rPh sb="15" eb="16">
      <t>ヒ</t>
    </rPh>
    <rPh sb="16" eb="17">
      <t>マデ</t>
    </rPh>
    <rPh sb="18" eb="20">
      <t>テイシュツ</t>
    </rPh>
    <phoneticPr fontId="3"/>
  </si>
  <si>
    <t>軽8%</t>
    <rPh sb="0" eb="1">
      <t>ケイ</t>
    </rPh>
    <phoneticPr fontId="3"/>
  </si>
  <si>
    <t>非･不</t>
    <rPh sb="0" eb="1">
      <t>ヒ</t>
    </rPh>
    <rPh sb="2" eb="3">
      <t>フ</t>
    </rPh>
    <phoneticPr fontId="3"/>
  </si>
  <si>
    <t>１．適格請求書発行事業者は必ずインボイス登録番号をご記入ください。</t>
    <rPh sb="2" eb="4">
      <t>テキカク</t>
    </rPh>
    <rPh sb="4" eb="7">
      <t>セイキュウショ</t>
    </rPh>
    <rPh sb="7" eb="9">
      <t>ハッコウ</t>
    </rPh>
    <rPh sb="9" eb="12">
      <t>ジギョウシャ</t>
    </rPh>
    <rPh sb="13" eb="14">
      <t>カナラ</t>
    </rPh>
    <rPh sb="20" eb="22">
      <t>トウロク</t>
    </rPh>
    <rPh sb="22" eb="24">
      <t>バンゴウ</t>
    </rPh>
    <rPh sb="26" eb="28">
      <t>キニュウ</t>
    </rPh>
    <phoneticPr fontId="3"/>
  </si>
  <si>
    <t>２．この請求書は資機材料及び物品、経費用です。</t>
    <rPh sb="4" eb="7">
      <t>セイキュウショ</t>
    </rPh>
    <rPh sb="8" eb="11">
      <t>シキザイ</t>
    </rPh>
    <rPh sb="11" eb="12">
      <t>リョウ</t>
    </rPh>
    <rPh sb="12" eb="13">
      <t>オヨ</t>
    </rPh>
    <rPh sb="14" eb="16">
      <t>ブッピン</t>
    </rPh>
    <rPh sb="17" eb="19">
      <t>ケイヒ</t>
    </rPh>
    <rPh sb="19" eb="20">
      <t>ヨウ</t>
    </rPh>
    <phoneticPr fontId="3"/>
  </si>
  <si>
    <t>　　ご記入願います。</t>
    <phoneticPr fontId="3"/>
  </si>
  <si>
    <t>総　務　課</t>
    <rPh sb="0" eb="1">
      <t>ソウ</t>
    </rPh>
    <rPh sb="2" eb="3">
      <t>ツトム</t>
    </rPh>
    <rPh sb="4" eb="5">
      <t>カ</t>
    </rPh>
    <phoneticPr fontId="3"/>
  </si>
  <si>
    <t>担当部門長</t>
    <rPh sb="0" eb="2">
      <t>タントウ</t>
    </rPh>
    <rPh sb="2" eb="4">
      <t>ブモン</t>
    </rPh>
    <rPh sb="4" eb="5">
      <t>チョウ</t>
    </rPh>
    <phoneticPr fontId="3"/>
  </si>
  <si>
    <t>担　当　部　門</t>
    <rPh sb="0" eb="1">
      <t>タン</t>
    </rPh>
    <rPh sb="2" eb="3">
      <t>トウ</t>
    </rPh>
    <rPh sb="4" eb="5">
      <t>ブ</t>
    </rPh>
    <rPh sb="6" eb="7">
      <t>モン</t>
    </rPh>
    <phoneticPr fontId="3"/>
  </si>
  <si>
    <t>５．資材契約を取り交わしている場合は、注文書に記載の社内工号及</t>
    <rPh sb="2" eb="4">
      <t>シザイ</t>
    </rPh>
    <rPh sb="15" eb="17">
      <t>バアイ</t>
    </rPh>
    <rPh sb="26" eb="28">
      <t>シャナイ</t>
    </rPh>
    <rPh sb="28" eb="29">
      <t>コウ</t>
    </rPh>
    <rPh sb="29" eb="30">
      <t>ゴウ</t>
    </rPh>
    <rPh sb="30" eb="31">
      <t>オヨ</t>
    </rPh>
    <phoneticPr fontId="3"/>
  </si>
  <si>
    <t>　　び注文番号をご記入ください。</t>
    <phoneticPr fontId="3"/>
  </si>
  <si>
    <t>[ 請求書様式（一般-Ⅰ）]　2023.10.01版</t>
    <rPh sb="8" eb="10">
      <t>イッパン</t>
    </rPh>
    <phoneticPr fontId="3"/>
  </si>
  <si>
    <t>社名</t>
    <rPh sb="0" eb="2">
      <t>シャメイ</t>
    </rPh>
    <phoneticPr fontId="3"/>
  </si>
  <si>
    <t>㈱本間造園・隆成　総務課</t>
    <rPh sb="9" eb="11">
      <t>ソウム</t>
    </rPh>
    <rPh sb="11" eb="12">
      <t>カ</t>
    </rPh>
    <phoneticPr fontId="3"/>
  </si>
  <si>
    <t>[ 請求書様式（一般-Ⅱ-1）]　2023.10.01版</t>
    <rPh sb="8" eb="10">
      <t>イッパン</t>
    </rPh>
    <phoneticPr fontId="3"/>
  </si>
  <si>
    <t>[ 請求書様式（一般-Ⅱ-2）]　2023.10.01版</t>
    <rPh sb="8" eb="10">
      <t>イッパン</t>
    </rPh>
    <phoneticPr fontId="3"/>
  </si>
  <si>
    <t>[ 請求書様式（一般-Ⅱ-3）]　2023.10.01版</t>
    <rPh sb="8" eb="10">
      <t>イッパン</t>
    </rPh>
    <phoneticPr fontId="3"/>
  </si>
  <si>
    <t>[ 請求書様式（一般-Ⅱ-4）]　2023.10.01版</t>
    <rPh sb="8" eb="10">
      <t>イッパン</t>
    </rPh>
    <phoneticPr fontId="3"/>
  </si>
  <si>
    <t>請求書Ⅰ</t>
    <rPh sb="0" eb="3">
      <t>セイキュウショ</t>
    </rPh>
    <phoneticPr fontId="23"/>
  </si>
  <si>
    <t>請求書Ⅱ-1</t>
    <rPh sb="0" eb="3">
      <t>セイキュウショ</t>
    </rPh>
    <phoneticPr fontId="23"/>
  </si>
  <si>
    <t>請求書Ⅱ-2</t>
    <rPh sb="0" eb="3">
      <t>セイキュウショ</t>
    </rPh>
    <phoneticPr fontId="23"/>
  </si>
  <si>
    <t>請求書Ⅱ-3</t>
    <rPh sb="0" eb="3">
      <t>セイキュウショ</t>
    </rPh>
    <phoneticPr fontId="23"/>
  </si>
  <si>
    <t>請求書Ⅱ-4</t>
    <rPh sb="0" eb="3">
      <t>セイキュウショ</t>
    </rPh>
    <phoneticPr fontId="23"/>
  </si>
  <si>
    <t>請求書Ⅰ(総合計：請求書Ⅱ含む）</t>
    <rPh sb="0" eb="3">
      <t>セイキュウショ</t>
    </rPh>
    <rPh sb="5" eb="6">
      <t>ソウ</t>
    </rPh>
    <rPh sb="6" eb="8">
      <t>ゴウケイ</t>
    </rPh>
    <rPh sb="9" eb="12">
      <t>セイキュウショ</t>
    </rPh>
    <rPh sb="13" eb="14">
      <t>フク</t>
    </rPh>
    <phoneticPr fontId="23"/>
  </si>
  <si>
    <t>インボイス登録番号</t>
    <rPh sb="5" eb="7">
      <t>トウロク</t>
    </rPh>
    <rPh sb="7" eb="9">
      <t>バンゴウ</t>
    </rPh>
    <phoneticPr fontId="1"/>
  </si>
  <si>
    <t>インボイス制度</t>
    <rPh sb="5" eb="7">
      <t>セイド</t>
    </rPh>
    <phoneticPr fontId="3"/>
  </si>
  <si>
    <t>業者コード</t>
    <rPh sb="0" eb="2">
      <t>ギョウシャ</t>
    </rPh>
    <phoneticPr fontId="1"/>
  </si>
  <si>
    <t>※適格請求書発行事業者として登録していない場合は、</t>
    <phoneticPr fontId="8"/>
  </si>
  <si>
    <t xml:space="preserve"> 「未登録」と入力してください。</t>
    <phoneticPr fontId="8"/>
  </si>
  <si>
    <t>～　一　般　・ 物　品　用　～</t>
    <rPh sb="2" eb="3">
      <t>イチ</t>
    </rPh>
    <rPh sb="4" eb="5">
      <t>バン</t>
    </rPh>
    <rPh sb="8" eb="9">
      <t>モノ</t>
    </rPh>
    <rPh sb="10" eb="11">
      <t>シナ</t>
    </rPh>
    <rPh sb="12" eb="13">
      <t>ヨウ</t>
    </rPh>
    <phoneticPr fontId="3"/>
  </si>
  <si>
    <t>①「基本情報入力」・・・・・・・・　　貴社名等基本的な情報を入力するシートです。  　　　　　　　　　　　　　　                         　　</t>
    <rPh sb="2" eb="4">
      <t>キホン</t>
    </rPh>
    <rPh sb="4" eb="6">
      <t>ジョウホウ</t>
    </rPh>
    <rPh sb="6" eb="8">
      <t>ニュウリョク</t>
    </rPh>
    <rPh sb="19" eb="21">
      <t>キシャ</t>
    </rPh>
    <rPh sb="21" eb="22">
      <t>メイ</t>
    </rPh>
    <rPh sb="22" eb="23">
      <t>ナド</t>
    </rPh>
    <rPh sb="23" eb="26">
      <t>キホンテキ</t>
    </rPh>
    <rPh sb="27" eb="29">
      <t>ジョウホウ</t>
    </rPh>
    <rPh sb="30" eb="32">
      <t>ニュウリョク</t>
    </rPh>
    <phoneticPr fontId="3"/>
  </si>
  <si>
    <t>②「請求書（一般・物品Ⅰ）」・・・　　請負工事以外の物品納入等の請求にお使いください。　　　　　</t>
    <rPh sb="2" eb="4">
      <t>セイキュウ</t>
    </rPh>
    <rPh sb="4" eb="5">
      <t>ショ</t>
    </rPh>
    <rPh sb="6" eb="8">
      <t>イッパン</t>
    </rPh>
    <rPh sb="9" eb="11">
      <t>ブッピン</t>
    </rPh>
    <rPh sb="19" eb="21">
      <t>ウケオイ</t>
    </rPh>
    <rPh sb="21" eb="23">
      <t>コウジ</t>
    </rPh>
    <rPh sb="23" eb="25">
      <t>イガイ</t>
    </rPh>
    <rPh sb="26" eb="28">
      <t>ブッピン</t>
    </rPh>
    <rPh sb="28" eb="30">
      <t>ノウニュウ</t>
    </rPh>
    <rPh sb="30" eb="31">
      <t>トウ</t>
    </rPh>
    <rPh sb="32" eb="34">
      <t>セイキュウ</t>
    </rPh>
    <rPh sb="36" eb="37">
      <t>ツカ</t>
    </rPh>
    <phoneticPr fontId="3"/>
  </si>
  <si>
    <t>③「請求書（一般・物品Ⅱ）」・・・　　請求書（一般・物品Ⅰ）の「品名又は摘要」欄が不足する場合にお</t>
    <rPh sb="2" eb="4">
      <t>セイキュウ</t>
    </rPh>
    <rPh sb="4" eb="5">
      <t>ショ</t>
    </rPh>
    <rPh sb="6" eb="8">
      <t>イッパン</t>
    </rPh>
    <rPh sb="9" eb="11">
      <t>ブッピン</t>
    </rPh>
    <rPh sb="19" eb="22">
      <t>セイキュウショ</t>
    </rPh>
    <rPh sb="23" eb="25">
      <t>イッパン</t>
    </rPh>
    <rPh sb="26" eb="28">
      <t>ブッピン</t>
    </rPh>
    <rPh sb="32" eb="34">
      <t>ヒンメイ</t>
    </rPh>
    <rPh sb="34" eb="35">
      <t>マタ</t>
    </rPh>
    <rPh sb="36" eb="38">
      <t>テキヨウ</t>
    </rPh>
    <rPh sb="39" eb="40">
      <t>ラン</t>
    </rPh>
    <rPh sb="41" eb="43">
      <t>フソク</t>
    </rPh>
    <rPh sb="45" eb="47">
      <t>バアイ</t>
    </rPh>
    <phoneticPr fontId="3"/>
  </si>
  <si>
    <t>　　　　　　　　　　　　　　　　 　　 使いください。</t>
    <rPh sb="20" eb="21">
      <t>ツカ</t>
    </rPh>
    <phoneticPr fontId="3"/>
  </si>
  <si>
    <t>２．入力手順について</t>
    <rPh sb="2" eb="4">
      <t>ニュウリョク</t>
    </rPh>
    <rPh sb="4" eb="6">
      <t>テジュン</t>
    </rPh>
    <phoneticPr fontId="3"/>
  </si>
  <si>
    <t>①「基本情報入力」シートに、貴社に関する情報を入力してください。</t>
    <rPh sb="2" eb="4">
      <t>キホン</t>
    </rPh>
    <rPh sb="4" eb="6">
      <t>ジョウホウ</t>
    </rPh>
    <rPh sb="6" eb="8">
      <t>ニュウリョク</t>
    </rPh>
    <rPh sb="14" eb="16">
      <t>キシャ</t>
    </rPh>
    <rPh sb="17" eb="18">
      <t>カン</t>
    </rPh>
    <rPh sb="20" eb="22">
      <t>ジョウホウ</t>
    </rPh>
    <rPh sb="23" eb="25">
      <t>ニュウリョク</t>
    </rPh>
    <phoneticPr fontId="1"/>
  </si>
  <si>
    <t>　適格請求書発行事業者は、必ずインボイス登録番号を入力してください。</t>
    <rPh sb="1" eb="3">
      <t>テキカク</t>
    </rPh>
    <rPh sb="3" eb="6">
      <t>セイキュウショ</t>
    </rPh>
    <rPh sb="6" eb="8">
      <t>ハッコウ</t>
    </rPh>
    <rPh sb="8" eb="11">
      <t>ジギョウシャ</t>
    </rPh>
    <rPh sb="13" eb="14">
      <t>カナラ</t>
    </rPh>
    <rPh sb="20" eb="22">
      <t>トウロク</t>
    </rPh>
    <rPh sb="22" eb="24">
      <t>バンゴウ</t>
    </rPh>
    <rPh sb="25" eb="27">
      <t>ニュウリョク</t>
    </rPh>
    <phoneticPr fontId="1"/>
  </si>
  <si>
    <t>②「請求書（一般・物品Ⅰ）」シートに、請求日、工事名又は納入場所およびご請求内容を入力してください。</t>
    <rPh sb="2" eb="5">
      <t>セイキュウショ</t>
    </rPh>
    <rPh sb="6" eb="8">
      <t>イッパン</t>
    </rPh>
    <rPh sb="9" eb="11">
      <t>ブッピン</t>
    </rPh>
    <rPh sb="19" eb="22">
      <t>セイキュウビ</t>
    </rPh>
    <rPh sb="23" eb="26">
      <t>コウジメイ</t>
    </rPh>
    <rPh sb="26" eb="27">
      <t>マタ</t>
    </rPh>
    <rPh sb="28" eb="30">
      <t>ノウニュウ</t>
    </rPh>
    <rPh sb="30" eb="32">
      <t>バショ</t>
    </rPh>
    <rPh sb="36" eb="38">
      <t>セイキュウ</t>
    </rPh>
    <rPh sb="38" eb="40">
      <t>ナイヨウ</t>
    </rPh>
    <rPh sb="41" eb="43">
      <t>ニュウリョク</t>
    </rPh>
    <phoneticPr fontId="1"/>
  </si>
  <si>
    <t>　税率は、プルダウンメニューから該当するものを選択してください。</t>
    <rPh sb="1" eb="3">
      <t>ゼイリツ</t>
    </rPh>
    <rPh sb="16" eb="18">
      <t>ガイトウ</t>
    </rPh>
    <phoneticPr fontId="1"/>
  </si>
  <si>
    <t>③「請求書（一般・物品Ⅰ）」シートで入力行が不足する場合は、「請求書（一般・物品Ⅱ）」のシートを</t>
    <rPh sb="2" eb="5">
      <t>セイキュウショ</t>
    </rPh>
    <rPh sb="6" eb="8">
      <t>イッパン</t>
    </rPh>
    <rPh sb="9" eb="11">
      <t>ブッピン</t>
    </rPh>
    <rPh sb="18" eb="20">
      <t>ニュウリョク</t>
    </rPh>
    <rPh sb="20" eb="21">
      <t>ギョウ</t>
    </rPh>
    <rPh sb="22" eb="24">
      <t>フソク</t>
    </rPh>
    <rPh sb="26" eb="28">
      <t>バアイ</t>
    </rPh>
    <rPh sb="31" eb="34">
      <t>セイキュウショ</t>
    </rPh>
    <rPh sb="35" eb="37">
      <t>イッパン</t>
    </rPh>
    <rPh sb="38" eb="40">
      <t>ブッピン</t>
    </rPh>
    <phoneticPr fontId="1"/>
  </si>
  <si>
    <t>　使用してください。</t>
    <rPh sb="1" eb="3">
      <t>シヨウ</t>
    </rPh>
    <phoneticPr fontId="1"/>
  </si>
  <si>
    <t>④全ての請求内容を入力したら、「請求書（一般・物品Ⅰ）」シートの中段にある「対象請求額（税抜）」と</t>
    <rPh sb="1" eb="2">
      <t>スベ</t>
    </rPh>
    <rPh sb="4" eb="8">
      <t>セイキュウナイヨウ</t>
    </rPh>
    <rPh sb="9" eb="11">
      <t>ニュウリョク</t>
    </rPh>
    <rPh sb="16" eb="19">
      <t>セイキュウショ</t>
    </rPh>
    <rPh sb="20" eb="22">
      <t>イッパン</t>
    </rPh>
    <rPh sb="23" eb="25">
      <t>ブッピン</t>
    </rPh>
    <rPh sb="32" eb="34">
      <t>チュウダン</t>
    </rPh>
    <rPh sb="38" eb="40">
      <t>タイショウ</t>
    </rPh>
    <rPh sb="40" eb="43">
      <t>セイキュウガク</t>
    </rPh>
    <rPh sb="44" eb="46">
      <t>ゼイヌ</t>
    </rPh>
    <phoneticPr fontId="1"/>
  </si>
  <si>
    <t>　「対象消費税額等」を税率ごとに入力してください。ここに入力する金額は、「請求書（一般・物品Ⅰ）」</t>
    <rPh sb="2" eb="4">
      <t>タイショウ</t>
    </rPh>
    <rPh sb="4" eb="7">
      <t>ショウヒゼイ</t>
    </rPh>
    <rPh sb="7" eb="8">
      <t>ガク</t>
    </rPh>
    <rPh sb="8" eb="9">
      <t>ナド</t>
    </rPh>
    <rPh sb="11" eb="13">
      <t>ゼイリツ</t>
    </rPh>
    <rPh sb="16" eb="18">
      <t>ニュウリョク</t>
    </rPh>
    <rPh sb="28" eb="30">
      <t>ニュウリョク</t>
    </rPh>
    <rPh sb="32" eb="34">
      <t>キンガク</t>
    </rPh>
    <rPh sb="37" eb="40">
      <t>セイキュウショ</t>
    </rPh>
    <rPh sb="41" eb="43">
      <t>イッパン</t>
    </rPh>
    <rPh sb="44" eb="46">
      <t>ブッピン</t>
    </rPh>
    <phoneticPr fontId="1"/>
  </si>
  <si>
    <t>　と「請求書（一般・物品Ⅱ）」の合計となりますので、ご注意ください。</t>
    <rPh sb="3" eb="6">
      <t>セイキュウショ</t>
    </rPh>
    <rPh sb="7" eb="9">
      <t>イッパン</t>
    </rPh>
    <rPh sb="10" eb="12">
      <t>ブッピン</t>
    </rPh>
    <rPh sb="16" eb="18">
      <t>ゴウケイ</t>
    </rPh>
    <rPh sb="27" eb="29">
      <t>チュウイ</t>
    </rPh>
    <phoneticPr fontId="1"/>
  </si>
  <si>
    <t>⑤④を入力すると、「今回請求額（税込）」が自動で表示されますので、今回の合計請求額に間違いがないか</t>
    <rPh sb="3" eb="5">
      <t>ニュウリョク</t>
    </rPh>
    <rPh sb="10" eb="12">
      <t>コンカイ</t>
    </rPh>
    <rPh sb="12" eb="15">
      <t>セイキュウガク</t>
    </rPh>
    <rPh sb="16" eb="18">
      <t>ゼイコ</t>
    </rPh>
    <rPh sb="21" eb="23">
      <t>ジドウ</t>
    </rPh>
    <rPh sb="24" eb="26">
      <t>ヒョウジ</t>
    </rPh>
    <rPh sb="33" eb="35">
      <t>コンカイ</t>
    </rPh>
    <rPh sb="36" eb="38">
      <t>ゴウケイ</t>
    </rPh>
    <rPh sb="38" eb="41">
      <t>セイキュウガク</t>
    </rPh>
    <rPh sb="42" eb="44">
      <t>マチガ</t>
    </rPh>
    <phoneticPr fontId="1"/>
  </si>
  <si>
    <t>　ご確認ください。</t>
    <rPh sb="2" eb="4">
      <t>カクニン</t>
    </rPh>
    <phoneticPr fontId="1"/>
  </si>
  <si>
    <t>⑥全ての入力が完了したら全体の入力漏れがないかご確認いただくとともに、特に次の内容について入力漏れ</t>
    <rPh sb="1" eb="2">
      <t>スベ</t>
    </rPh>
    <rPh sb="4" eb="6">
      <t>ニュウリョク</t>
    </rPh>
    <rPh sb="7" eb="9">
      <t>カンリョウ</t>
    </rPh>
    <rPh sb="12" eb="14">
      <t>ゼンタイ</t>
    </rPh>
    <rPh sb="15" eb="17">
      <t>ニュウリョク</t>
    </rPh>
    <rPh sb="17" eb="18">
      <t>モ</t>
    </rPh>
    <rPh sb="24" eb="26">
      <t>カクニン</t>
    </rPh>
    <rPh sb="35" eb="36">
      <t>トク</t>
    </rPh>
    <rPh sb="37" eb="38">
      <t>ツギ</t>
    </rPh>
    <rPh sb="39" eb="41">
      <t>ナイヨウ</t>
    </rPh>
    <rPh sb="45" eb="47">
      <t>ニュウリョク</t>
    </rPh>
    <rPh sb="47" eb="48">
      <t>モ</t>
    </rPh>
    <phoneticPr fontId="1"/>
  </si>
  <si>
    <t>　がないか再度ご確認ください。</t>
    <phoneticPr fontId="1"/>
  </si>
  <si>
    <t>　　１）請求年月日</t>
    <rPh sb="4" eb="6">
      <t>セイキュウ</t>
    </rPh>
    <rPh sb="6" eb="9">
      <t>ネンガッピ</t>
    </rPh>
    <phoneticPr fontId="1"/>
  </si>
  <si>
    <t>　　２）貴社名称</t>
    <rPh sb="4" eb="6">
      <t>キシャ</t>
    </rPh>
    <rPh sb="6" eb="8">
      <t>メイショウ</t>
    </rPh>
    <phoneticPr fontId="1"/>
  </si>
  <si>
    <t>　　３）（適格請求書発行事業者の場合）インボイス登録番号</t>
    <rPh sb="5" eb="7">
      <t>テキカク</t>
    </rPh>
    <rPh sb="7" eb="10">
      <t>セイキュウショ</t>
    </rPh>
    <rPh sb="10" eb="12">
      <t>ハッコウ</t>
    </rPh>
    <rPh sb="12" eb="15">
      <t>ジギョウシャ</t>
    </rPh>
    <rPh sb="16" eb="18">
      <t>バアイ</t>
    </rPh>
    <rPh sb="24" eb="26">
      <t>トウロク</t>
    </rPh>
    <rPh sb="26" eb="28">
      <t>バンゴウ</t>
    </rPh>
    <phoneticPr fontId="1"/>
  </si>
  <si>
    <t>　　４）納入月日</t>
    <rPh sb="4" eb="6">
      <t>ノウニュウ</t>
    </rPh>
    <rPh sb="6" eb="8">
      <t>ガッピ</t>
    </rPh>
    <phoneticPr fontId="1"/>
  </si>
  <si>
    <t>　　５）各請求明細の品名又は摘要および税率</t>
    <rPh sb="4" eb="5">
      <t>カク</t>
    </rPh>
    <rPh sb="5" eb="7">
      <t>セイキュウ</t>
    </rPh>
    <rPh sb="7" eb="9">
      <t>メイサイ</t>
    </rPh>
    <rPh sb="10" eb="12">
      <t>ヒンメイ</t>
    </rPh>
    <rPh sb="12" eb="13">
      <t>マタ</t>
    </rPh>
    <rPh sb="14" eb="16">
      <t>テキヨウ</t>
    </rPh>
    <rPh sb="19" eb="21">
      <t>ゼイリツ</t>
    </rPh>
    <phoneticPr fontId="1"/>
  </si>
  <si>
    <t>　　６）税率ごとに区分した対象請求額（税抜）と対象消費税額等</t>
    <rPh sb="4" eb="6">
      <t>ゼイリツ</t>
    </rPh>
    <rPh sb="9" eb="11">
      <t>クブン</t>
    </rPh>
    <rPh sb="13" eb="15">
      <t>タイショウ</t>
    </rPh>
    <rPh sb="15" eb="18">
      <t>セイキュウガク</t>
    </rPh>
    <rPh sb="19" eb="21">
      <t>ゼイヌ</t>
    </rPh>
    <rPh sb="23" eb="25">
      <t>タイショウ</t>
    </rPh>
    <rPh sb="25" eb="29">
      <t>ショウヒゼイガク</t>
    </rPh>
    <rPh sb="29" eb="30">
      <t>ナド</t>
    </rPh>
    <phoneticPr fontId="1"/>
  </si>
  <si>
    <t>３.提出部数について</t>
    <rPh sb="2" eb="4">
      <t>テイシュツ</t>
    </rPh>
    <rPh sb="4" eb="6">
      <t>ブスウ</t>
    </rPh>
    <phoneticPr fontId="3"/>
  </si>
  <si>
    <t>　また、ご提出の際には、請求書をホチキス止めしないでください。</t>
    <rPh sb="5" eb="7">
      <t>テイシュツ</t>
    </rPh>
    <rPh sb="8" eb="9">
      <t>サイ</t>
    </rPh>
    <rPh sb="12" eb="15">
      <t>セイキュウショ</t>
    </rPh>
    <rPh sb="20" eb="21">
      <t>ト</t>
    </rPh>
    <phoneticPr fontId="3"/>
  </si>
  <si>
    <t>４.貴社指定様式の請求書をお使いになる場合について</t>
    <rPh sb="2" eb="4">
      <t>キシャ</t>
    </rPh>
    <rPh sb="4" eb="6">
      <t>シテイ</t>
    </rPh>
    <rPh sb="6" eb="8">
      <t>ヨウシキ</t>
    </rPh>
    <rPh sb="9" eb="11">
      <t>セイキュウ</t>
    </rPh>
    <rPh sb="11" eb="12">
      <t>ショ</t>
    </rPh>
    <rPh sb="14" eb="15">
      <t>ツカ</t>
    </rPh>
    <rPh sb="19" eb="21">
      <t>バアイ</t>
    </rPh>
    <phoneticPr fontId="3"/>
  </si>
  <si>
    <t>　貴社指定の請求書がある場合は、弊社の指定様式ではなく、貴社指定の請求書様式を使用していただいて結</t>
    <rPh sb="1" eb="3">
      <t>キシャ</t>
    </rPh>
    <rPh sb="3" eb="5">
      <t>シテイ</t>
    </rPh>
    <rPh sb="6" eb="8">
      <t>セイキュウ</t>
    </rPh>
    <rPh sb="8" eb="9">
      <t>ショ</t>
    </rPh>
    <rPh sb="12" eb="14">
      <t>バアイ</t>
    </rPh>
    <rPh sb="16" eb="18">
      <t>ヘイシャ</t>
    </rPh>
    <rPh sb="19" eb="21">
      <t>シテイ</t>
    </rPh>
    <rPh sb="21" eb="23">
      <t>ヨウシキ</t>
    </rPh>
    <rPh sb="28" eb="30">
      <t>キシャ</t>
    </rPh>
    <rPh sb="30" eb="32">
      <t>シテイ</t>
    </rPh>
    <rPh sb="33" eb="36">
      <t>セイキュウショ</t>
    </rPh>
    <rPh sb="36" eb="38">
      <t>ヨウシキ</t>
    </rPh>
    <rPh sb="48" eb="49">
      <t>ケツ</t>
    </rPh>
    <phoneticPr fontId="3"/>
  </si>
  <si>
    <t>５.入力時の注意事項について</t>
    <rPh sb="2" eb="5">
      <t>ニュウリョクジ</t>
    </rPh>
    <rPh sb="6" eb="8">
      <t>チュウイ</t>
    </rPh>
    <rPh sb="8" eb="10">
      <t>ジコウ</t>
    </rPh>
    <phoneticPr fontId="3"/>
  </si>
  <si>
    <t>　・この請求書は、仕入税額控除を適用するためのインボイスとして取り扱います。</t>
    <rPh sb="4" eb="7">
      <t>セイキュウショ</t>
    </rPh>
    <rPh sb="9" eb="11">
      <t>シイ</t>
    </rPh>
    <rPh sb="11" eb="13">
      <t>ゼイガク</t>
    </rPh>
    <rPh sb="13" eb="15">
      <t>コウジョ</t>
    </rPh>
    <rPh sb="16" eb="18">
      <t>テキヨウ</t>
    </rPh>
    <rPh sb="31" eb="32">
      <t>ト</t>
    </rPh>
    <rPh sb="33" eb="34">
      <t>アツカ</t>
    </rPh>
    <phoneticPr fontId="1"/>
  </si>
  <si>
    <t>　　適格請求書登録事業者は、法定記載事項に漏れがないように入力をお願いいたします。なお、万一、入力に</t>
    <rPh sb="14" eb="16">
      <t>ホウテイ</t>
    </rPh>
    <rPh sb="16" eb="20">
      <t>キサイジコウ</t>
    </rPh>
    <rPh sb="21" eb="22">
      <t>モ</t>
    </rPh>
    <rPh sb="29" eb="31">
      <t>ニュウリョク</t>
    </rPh>
    <rPh sb="33" eb="34">
      <t>ネガ</t>
    </rPh>
    <rPh sb="44" eb="46">
      <t>マンイチ</t>
    </rPh>
    <rPh sb="47" eb="49">
      <t>ニュウリョク</t>
    </rPh>
    <phoneticPr fontId="1"/>
  </si>
  <si>
    <t>　　不備があった場合は、再度ご提出いただくことになりますのでご了承ください。</t>
    <rPh sb="2" eb="4">
      <t>フビ</t>
    </rPh>
    <rPh sb="8" eb="10">
      <t>バアイ</t>
    </rPh>
    <rPh sb="12" eb="14">
      <t>サイド</t>
    </rPh>
    <rPh sb="15" eb="17">
      <t>テイシュツ</t>
    </rPh>
    <rPh sb="31" eb="33">
      <t>リョウショウ</t>
    </rPh>
    <phoneticPr fontId="1"/>
  </si>
  <si>
    <t>・「数量」欄は小数点第２位までの入力、「単価」欄は小数点第１位までの入力と設定しております。</t>
    <rPh sb="2" eb="4">
      <t>スウリョウ</t>
    </rPh>
    <rPh sb="5" eb="6">
      <t>ラン</t>
    </rPh>
    <rPh sb="7" eb="10">
      <t>ショウスウテン</t>
    </rPh>
    <rPh sb="10" eb="11">
      <t>ダイ</t>
    </rPh>
    <rPh sb="12" eb="13">
      <t>イ</t>
    </rPh>
    <rPh sb="16" eb="18">
      <t>ニュウリョク</t>
    </rPh>
    <rPh sb="20" eb="22">
      <t>タンカ</t>
    </rPh>
    <rPh sb="23" eb="24">
      <t>ラン</t>
    </rPh>
    <rPh sb="25" eb="28">
      <t>ショウスウテン</t>
    </rPh>
    <rPh sb="28" eb="29">
      <t>ダイ</t>
    </rPh>
    <rPh sb="30" eb="31">
      <t>イ</t>
    </rPh>
    <rPh sb="34" eb="36">
      <t>ニュウリョク</t>
    </rPh>
    <rPh sb="37" eb="39">
      <t>セッテイ</t>
    </rPh>
    <phoneticPr fontId="3"/>
  </si>
  <si>
    <t>　　又、「金額」欄には「数量」×「単価」の数字が自動で表示されるようになっておりますので、貴社の請</t>
    <rPh sb="2" eb="3">
      <t>マタ</t>
    </rPh>
    <rPh sb="5" eb="7">
      <t>キンガク</t>
    </rPh>
    <rPh sb="8" eb="9">
      <t>ラン</t>
    </rPh>
    <rPh sb="12" eb="14">
      <t>スウリョウ</t>
    </rPh>
    <rPh sb="17" eb="19">
      <t>タンカ</t>
    </rPh>
    <rPh sb="21" eb="23">
      <t>スウジ</t>
    </rPh>
    <rPh sb="24" eb="26">
      <t>ジドウ</t>
    </rPh>
    <rPh sb="27" eb="29">
      <t>ヒョウジ</t>
    </rPh>
    <rPh sb="45" eb="47">
      <t>キシャ</t>
    </rPh>
    <rPh sb="48" eb="49">
      <t>ショウ</t>
    </rPh>
    <phoneticPr fontId="3"/>
  </si>
  <si>
    <t>　求内容に不都合が生じる場合は、お手数ですがシートの保護を解除して入力欄の修正をお願いします。</t>
    <rPh sb="26" eb="28">
      <t>ホゴ</t>
    </rPh>
    <rPh sb="29" eb="31">
      <t>カイジョ</t>
    </rPh>
    <rPh sb="33" eb="35">
      <t>ニュウリョク</t>
    </rPh>
    <rPh sb="35" eb="36">
      <t>ラン</t>
    </rPh>
    <rPh sb="37" eb="39">
      <t>シュウセイ</t>
    </rPh>
    <rPh sb="41" eb="42">
      <t>ネガ</t>
    </rPh>
    <phoneticPr fontId="3"/>
  </si>
  <si>
    <t>T0000000000000</t>
    <phoneticPr fontId="19"/>
  </si>
  <si>
    <t>業者コードをご入力済みであり、振込口座等に変更がなければ下記欄は入力不要です。</t>
    <rPh sb="0" eb="2">
      <t>ギョウシャ</t>
    </rPh>
    <rPh sb="7" eb="9">
      <t>ニュウリョク</t>
    </rPh>
    <rPh sb="9" eb="10">
      <t>ズ</t>
    </rPh>
    <rPh sb="15" eb="17">
      <t>フリコミ</t>
    </rPh>
    <rPh sb="17" eb="19">
      <t>コウザ</t>
    </rPh>
    <rPh sb="19" eb="20">
      <t>トウ</t>
    </rPh>
    <rPh sb="21" eb="23">
      <t>ヘンコウ</t>
    </rPh>
    <rPh sb="28" eb="30">
      <t>カキ</t>
    </rPh>
    <rPh sb="30" eb="31">
      <t>ラン</t>
    </rPh>
    <rPh sb="32" eb="34">
      <t>ニュウリョク</t>
    </rPh>
    <rPh sb="34" eb="36">
      <t>フヨウ</t>
    </rPh>
    <phoneticPr fontId="3"/>
  </si>
  <si>
    <t>業者コードをご存知でない場合や、振込口座に変更があった場合は下記欄に必ずご入力くだ</t>
    <rPh sb="0" eb="2">
      <t>ギョウシャ</t>
    </rPh>
    <rPh sb="7" eb="9">
      <t>ゾンジ</t>
    </rPh>
    <rPh sb="12" eb="14">
      <t>バアイ</t>
    </rPh>
    <rPh sb="16" eb="18">
      <t>フリコ</t>
    </rPh>
    <rPh sb="18" eb="20">
      <t>コウザ</t>
    </rPh>
    <rPh sb="21" eb="23">
      <t>ヘンコウ</t>
    </rPh>
    <rPh sb="27" eb="29">
      <t>バアイ</t>
    </rPh>
    <rPh sb="30" eb="32">
      <t>カキ</t>
    </rPh>
    <rPh sb="32" eb="33">
      <t>ラン</t>
    </rPh>
    <rPh sb="34" eb="35">
      <t>カナラ</t>
    </rPh>
    <rPh sb="37" eb="39">
      <t>ニュウリョク</t>
    </rPh>
    <phoneticPr fontId="3"/>
  </si>
  <si>
    <t>990099</t>
    <phoneticPr fontId="8"/>
  </si>
  <si>
    <t>３．貴社コードが決定済の場合は「業者コード」欄に貴社コードを</t>
    <rPh sb="16" eb="18">
      <t>ギョウシャ</t>
    </rPh>
    <phoneticPr fontId="3"/>
  </si>
  <si>
    <t>４．書ききれない場合は様式(一般-Ⅱ)を併用してください。</t>
    <rPh sb="14" eb="16">
      <t>イッパン</t>
    </rPh>
    <phoneticPr fontId="3"/>
  </si>
  <si>
    <t>10</t>
    <phoneticPr fontId="23"/>
  </si>
  <si>
    <t>17</t>
    <phoneticPr fontId="23"/>
  </si>
  <si>
    <t>物品Ａ</t>
    <rPh sb="0" eb="2">
      <t>ブッピン</t>
    </rPh>
    <phoneticPr fontId="23"/>
  </si>
  <si>
    <t>物品Ｂ</t>
    <rPh sb="0" eb="2">
      <t>ブッピン</t>
    </rPh>
    <phoneticPr fontId="23"/>
  </si>
  <si>
    <t>物品Ｃ</t>
    <rPh sb="0" eb="2">
      <t>ブッピン</t>
    </rPh>
    <phoneticPr fontId="23"/>
  </si>
  <si>
    <t>物品Ｄ</t>
    <rPh sb="0" eb="2">
      <t>ブッピン</t>
    </rPh>
    <phoneticPr fontId="23"/>
  </si>
  <si>
    <t>○○地区造成工事</t>
    <rPh sb="2" eb="4">
      <t>チク</t>
    </rPh>
    <rPh sb="4" eb="6">
      <t>ゾウセイ</t>
    </rPh>
    <phoneticPr fontId="23"/>
  </si>
  <si>
    <t>1399999-1</t>
    <phoneticPr fontId="23"/>
  </si>
  <si>
    <t>個</t>
    <rPh sb="0" eb="1">
      <t>コ</t>
    </rPh>
    <phoneticPr fontId="23"/>
  </si>
  <si>
    <t>式</t>
    <rPh sb="0" eb="1">
      <t>シキ</t>
    </rPh>
    <phoneticPr fontId="23"/>
  </si>
  <si>
    <t>31</t>
    <phoneticPr fontId="23"/>
  </si>
  <si>
    <t>値引き</t>
    <rPh sb="0" eb="2">
      <t>ネビ</t>
    </rPh>
    <phoneticPr fontId="23"/>
  </si>
  <si>
    <t>　ワークシート「請求書（一般・物品Ⅰ,Ⅱ）」は、「弊社提出分」のみで構成されています。</t>
    <rPh sb="8" eb="10">
      <t>セイキュウ</t>
    </rPh>
    <rPh sb="10" eb="11">
      <t>ショ</t>
    </rPh>
    <rPh sb="12" eb="14">
      <t>イッパン</t>
    </rPh>
    <rPh sb="15" eb="17">
      <t>ブッピン</t>
    </rPh>
    <rPh sb="25" eb="27">
      <t>ヘイシャ</t>
    </rPh>
    <rPh sb="27" eb="29">
      <t>テイシュツ</t>
    </rPh>
    <rPh sb="29" eb="30">
      <t>ブン</t>
    </rPh>
    <rPh sb="34" eb="36">
      <t>コウセイ</t>
    </rPh>
    <phoneticPr fontId="3"/>
  </si>
  <si>
    <t>　印刷は、白黒・カラーのいずれでも結構です。</t>
    <rPh sb="1" eb="3">
      <t>インサツ</t>
    </rPh>
    <rPh sb="5" eb="7">
      <t>シロクロ</t>
    </rPh>
    <rPh sb="17" eb="19">
      <t>ケッコウ</t>
    </rPh>
    <phoneticPr fontId="1"/>
  </si>
  <si>
    <t>「請求者控」が必要な場合は、２部印刷し１部提出をお願いします。</t>
    <rPh sb="1" eb="4">
      <t>セイキュウシャ</t>
    </rPh>
    <rPh sb="4" eb="5">
      <t>ヒカエ</t>
    </rPh>
    <rPh sb="7" eb="9">
      <t>ヒツヨウ</t>
    </rPh>
    <rPh sb="10" eb="12">
      <t>バアイ</t>
    </rPh>
    <rPh sb="15" eb="16">
      <t>ブ</t>
    </rPh>
    <rPh sb="16" eb="18">
      <t>インサツ</t>
    </rPh>
    <rPh sb="20" eb="21">
      <t>ブ</t>
    </rPh>
    <rPh sb="21" eb="23">
      <t>テイシュツ</t>
    </rPh>
    <rPh sb="25" eb="26">
      <t>ネガ</t>
    </rPh>
    <phoneticPr fontId="3"/>
  </si>
  <si>
    <t>なお、請求書には必ず社印を押印いただけますようお願いいたします。押印がない場合は、受付できませんの</t>
    <rPh sb="3" eb="6">
      <t>セイキュウショ</t>
    </rPh>
    <rPh sb="8" eb="9">
      <t>カナラ</t>
    </rPh>
    <rPh sb="10" eb="12">
      <t>シャイン</t>
    </rPh>
    <rPh sb="13" eb="15">
      <t>オウイン</t>
    </rPh>
    <rPh sb="24" eb="25">
      <t>ネガ</t>
    </rPh>
    <rPh sb="32" eb="34">
      <t>オウイン</t>
    </rPh>
    <rPh sb="37" eb="39">
      <t>バアイ</t>
    </rPh>
    <rPh sb="41" eb="43">
      <t>ウケツケ</t>
    </rPh>
    <phoneticPr fontId="1"/>
  </si>
  <si>
    <t>で、ご注意ください。</t>
    <rPh sb="3" eb="5">
      <t>チュウイ</t>
    </rPh>
    <phoneticPr fontId="1"/>
  </si>
  <si>
    <t>構です。その場合は、貴社指定の請求書に業者コードを記入していただけますようお願いいたします。</t>
    <rPh sb="6" eb="8">
      <t>バアイ</t>
    </rPh>
    <rPh sb="10" eb="12">
      <t>キシャ</t>
    </rPh>
    <rPh sb="12" eb="14">
      <t>シテイ</t>
    </rPh>
    <rPh sb="15" eb="18">
      <t>セイキュウショ</t>
    </rPh>
    <rPh sb="19" eb="21">
      <t>ギョウシャ</t>
    </rPh>
    <rPh sb="25" eb="27">
      <t>キニュウ</t>
    </rPh>
    <rPh sb="38" eb="39">
      <t>ネガ</t>
    </rPh>
    <phoneticPr fontId="3"/>
  </si>
  <si>
    <t>・ワークシート「基本情報入力」の「業者コード」は、貴社の住所・振込口座等の管理データを登録している</t>
    <rPh sb="8" eb="10">
      <t>キホン</t>
    </rPh>
    <rPh sb="10" eb="12">
      <t>ジョウホウ</t>
    </rPh>
    <rPh sb="12" eb="14">
      <t>ニュウリョク</t>
    </rPh>
    <rPh sb="17" eb="19">
      <t>ギョウシャ</t>
    </rPh>
    <rPh sb="25" eb="27">
      <t>キシャ</t>
    </rPh>
    <rPh sb="28" eb="30">
      <t>ジュウショ</t>
    </rPh>
    <rPh sb="31" eb="33">
      <t>フリコ</t>
    </rPh>
    <rPh sb="33" eb="35">
      <t>コウザ</t>
    </rPh>
    <rPh sb="35" eb="36">
      <t>トウ</t>
    </rPh>
    <rPh sb="37" eb="39">
      <t>カンリ</t>
    </rPh>
    <rPh sb="43" eb="45">
      <t>トウロク</t>
    </rPh>
    <phoneticPr fontId="3"/>
  </si>
  <si>
    <t>　重要な情報ですので、必ず入力してください。業者コードが不明な場合は、お手数ですが弊社の各担当部ま</t>
    <rPh sb="1" eb="3">
      <t>ジュウヨウ</t>
    </rPh>
    <rPh sb="4" eb="6">
      <t>ジョウホウ</t>
    </rPh>
    <rPh sb="11" eb="12">
      <t>カナラ</t>
    </rPh>
    <rPh sb="13" eb="15">
      <t>ニュウリョク</t>
    </rPh>
    <rPh sb="22" eb="24">
      <t>ギョウシャ</t>
    </rPh>
    <rPh sb="28" eb="30">
      <t>フメイ</t>
    </rPh>
    <rPh sb="44" eb="45">
      <t>カク</t>
    </rPh>
    <rPh sb="45" eb="48">
      <t>タントウブ</t>
    </rPh>
    <phoneticPr fontId="3"/>
  </si>
  <si>
    <t>　でお問合せください。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</si>
</sst>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 \ "/>
    <numFmt numFmtId="178" formatCode="#,##0.0;[Red]\-#,##0.0"/>
  </numFmts>
  <fonts count="50">
    <font>
      <sz val="11"/>
      <color theme="1"/>
      <name val="ＭＳ Ｐゴシック"/>
      <family val="3"/>
      <charset val="128"/>
      <scheme val="minor"/>
    </font>
    <font>
      <sz val="6"/>
      <name val="ＭＳ Ｐゴシック"/>
      <family val="3"/>
      <charset val="128"/>
    </font>
    <font>
      <sz val="10"/>
      <name val="ＭＳ ゴシック"/>
      <family val="3"/>
      <charset val="128"/>
    </font>
    <font>
      <sz val="6"/>
      <name val="ＭＳ 明朝"/>
      <family val="1"/>
      <charset val="128"/>
    </font>
    <font>
      <sz val="12"/>
      <name val="ＭＳ ゴシック"/>
      <family val="3"/>
      <charset val="128"/>
    </font>
    <font>
      <sz val="10"/>
      <name val="ＭＳ 明朝"/>
      <family val="1"/>
      <charset val="128"/>
    </font>
    <font>
      <sz val="12"/>
      <name val="ＭＳ 明朝"/>
      <family val="1"/>
      <charset val="128"/>
    </font>
    <font>
      <sz val="14"/>
      <name val="ＭＳ ゴシック"/>
      <family val="3"/>
      <charset val="128"/>
    </font>
    <font>
      <sz val="6"/>
      <name val="ＭＳ Ｐゴシック"/>
      <family val="3"/>
      <charset val="128"/>
    </font>
    <font>
      <u/>
      <sz val="10"/>
      <color indexed="12"/>
      <name val="ＭＳ 明朝"/>
      <family val="1"/>
      <charset val="128"/>
    </font>
    <font>
      <b/>
      <sz val="10"/>
      <name val="ＭＳ 明朝"/>
      <family val="1"/>
      <charset val="128"/>
    </font>
    <font>
      <sz val="10"/>
      <name val="ＭＳ Ｐ明朝"/>
      <family val="1"/>
      <charset val="128"/>
    </font>
    <font>
      <b/>
      <sz val="12"/>
      <name val="ＭＳ Ｐ明朝"/>
      <family val="1"/>
      <charset val="128"/>
    </font>
    <font>
      <sz val="11"/>
      <name val="ＭＳ Ｐ明朝"/>
      <family val="1"/>
      <charset val="128"/>
    </font>
    <font>
      <b/>
      <sz val="11"/>
      <name val="ＭＳ Ｐ明朝"/>
      <family val="1"/>
      <charset val="128"/>
    </font>
    <font>
      <sz val="11"/>
      <name val="ＭＳ 明朝"/>
      <family val="1"/>
      <charset val="128"/>
    </font>
    <font>
      <sz val="9"/>
      <color indexed="81"/>
      <name val="ＭＳ Ｐゴシック"/>
      <family val="3"/>
      <charset val="128"/>
    </font>
    <font>
      <u/>
      <sz val="14"/>
      <color indexed="12"/>
      <name val="ＭＳ ゴシック"/>
      <family val="3"/>
      <charset val="128"/>
    </font>
    <font>
      <u/>
      <sz val="12"/>
      <color indexed="12"/>
      <name val="ＭＳ ゴシック"/>
      <family val="3"/>
      <charset val="128"/>
    </font>
    <font>
      <sz val="6"/>
      <name val="ＭＳ Ｐゴシック"/>
      <family val="3"/>
      <charset val="128"/>
    </font>
    <font>
      <sz val="9"/>
      <color indexed="81"/>
      <name val="MS P ゴシック"/>
      <family val="3"/>
      <charset val="128"/>
    </font>
    <font>
      <sz val="11"/>
      <color theme="1"/>
      <name val="ＭＳ Ｐゴシック"/>
      <family val="3"/>
      <charset val="128"/>
      <scheme val="minor"/>
    </font>
    <font>
      <b/>
      <sz val="25"/>
      <name val="HG丸ｺﾞｼｯｸM-PRO"/>
      <family val="3"/>
      <charset val="128"/>
    </font>
    <font>
      <sz val="6"/>
      <name val="ＭＳ Ｐゴシック"/>
      <family val="3"/>
      <charset val="128"/>
      <scheme val="minor"/>
    </font>
    <font>
      <sz val="10"/>
      <name val="HG丸ｺﾞｼｯｸM-PRO"/>
      <family val="3"/>
      <charset val="128"/>
    </font>
    <font>
      <sz val="9"/>
      <name val="HG丸ｺﾞｼｯｸM-PRO"/>
      <family val="3"/>
      <charset val="128"/>
    </font>
    <font>
      <sz val="11"/>
      <name val="ＭＳ Ｐゴシック"/>
      <family val="3"/>
      <charset val="128"/>
    </font>
    <font>
      <sz val="12"/>
      <name val="HG丸ｺﾞｼｯｸM-PRO"/>
      <family val="3"/>
      <charset val="128"/>
    </font>
    <font>
      <sz val="6"/>
      <name val="ＭＳ Ｐ明朝"/>
      <family val="1"/>
      <charset val="128"/>
    </font>
    <font>
      <sz val="11"/>
      <name val="HG丸ｺﾞｼｯｸM-PRO"/>
      <family val="3"/>
      <charset val="128"/>
    </font>
    <font>
      <sz val="9"/>
      <name val="ＭＳ ゴシック"/>
      <family val="3"/>
      <charset val="128"/>
    </font>
    <font>
      <sz val="10.5"/>
      <name val="ＭＳ Ｐゴシック"/>
      <family val="3"/>
      <charset val="128"/>
    </font>
    <font>
      <sz val="10.5"/>
      <name val="HG丸ｺﾞｼｯｸM-PRO"/>
      <family val="3"/>
      <charset val="128"/>
    </font>
    <font>
      <sz val="9"/>
      <name val="ＭＳ 明朝"/>
      <family val="1"/>
      <charset val="128"/>
    </font>
    <font>
      <sz val="11"/>
      <name val="ＭＳ ゴシック"/>
      <family val="3"/>
      <charset val="128"/>
    </font>
    <font>
      <sz val="13"/>
      <name val="ＭＳ ゴシック"/>
      <family val="3"/>
      <charset val="128"/>
    </font>
    <font>
      <sz val="10"/>
      <name val="ＭＳ Ｐゴシック"/>
      <family val="3"/>
      <charset val="128"/>
    </font>
    <font>
      <sz val="14"/>
      <name val="ＭＳ Ｐゴシック"/>
      <family val="3"/>
      <charset val="128"/>
      <scheme val="minor"/>
    </font>
    <font>
      <sz val="8"/>
      <name val="HG丸ｺﾞｼｯｸM-PRO"/>
      <family val="3"/>
      <charset val="128"/>
    </font>
    <font>
      <sz val="13"/>
      <name val="ＭＳ Ｐゴシック"/>
      <family val="3"/>
      <charset val="128"/>
    </font>
    <font>
      <sz val="14"/>
      <name val="ＭＳ Ｐゴシック"/>
      <family val="3"/>
      <charset val="128"/>
    </font>
    <font>
      <sz val="7.5"/>
      <name val="HG丸ｺﾞｼｯｸM-PRO"/>
      <family val="3"/>
      <charset val="128"/>
    </font>
    <font>
      <sz val="7"/>
      <name val="ＭＳ Ｐ明朝"/>
      <family val="1"/>
      <charset val="128"/>
    </font>
    <font>
      <b/>
      <sz val="10"/>
      <color rgb="FFFF0000"/>
      <name val="ＭＳ 明朝"/>
      <family val="1"/>
      <charset val="128"/>
    </font>
    <font>
      <sz val="10"/>
      <color rgb="FFFF0000"/>
      <name val="ＭＳ 明朝"/>
      <family val="1"/>
      <charset val="128"/>
    </font>
    <font>
      <b/>
      <sz val="10"/>
      <color theme="0"/>
      <name val="ＭＳ 明朝"/>
      <family val="1"/>
      <charset val="128"/>
    </font>
    <font>
      <sz val="10"/>
      <color theme="8" tint="0.59999389629810485"/>
      <name val="ＭＳ 明朝"/>
      <family val="1"/>
      <charset val="128"/>
    </font>
    <font>
      <b/>
      <sz val="10"/>
      <color theme="1"/>
      <name val="ＭＳ 明朝"/>
      <family val="1"/>
      <charset val="128"/>
    </font>
    <font>
      <sz val="10"/>
      <color theme="1"/>
      <name val="ＭＳ 明朝"/>
      <family val="1"/>
      <charset val="128"/>
    </font>
    <font>
      <b/>
      <u/>
      <sz val="14"/>
      <color indexed="12"/>
      <name val="ＭＳ ゴシック"/>
      <family val="3"/>
      <charset val="128"/>
    </font>
  </fonts>
  <fills count="14">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rgb="FF0000FF"/>
        <bgColor indexed="64"/>
      </patternFill>
    </fill>
    <fill>
      <patternFill patternType="solid">
        <fgColor rgb="FFCCECFF"/>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theme="9" tint="0.79998168889431442"/>
        <bgColor indexed="64"/>
      </patternFill>
    </fill>
  </fills>
  <borders count="40">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0">
    <xf numFmtId="0" fontId="0" fillId="0" borderId="0">
      <alignment vertical="center"/>
    </xf>
    <xf numFmtId="0" fontId="9" fillId="0" borderId="0" applyNumberFormat="0" applyFill="0" applyBorder="0" applyAlignment="0" applyProtection="0">
      <alignment vertical="top"/>
      <protection locked="0"/>
    </xf>
    <xf numFmtId="38" fontId="5" fillId="0" borderId="0" applyFont="0" applyFill="0" applyBorder="0" applyAlignment="0" applyProtection="0"/>
    <xf numFmtId="38" fontId="6" fillId="0" borderId="0" applyFont="0" applyFill="0" applyBorder="0" applyAlignment="0" applyProtection="0"/>
    <xf numFmtId="0" fontId="5" fillId="0" borderId="0"/>
    <xf numFmtId="0" fontId="6" fillId="0" borderId="0"/>
    <xf numFmtId="9" fontId="21" fillId="0" borderId="0" applyFont="0" applyFill="0" applyBorder="0" applyAlignment="0" applyProtection="0">
      <alignment vertical="center"/>
    </xf>
    <xf numFmtId="0" fontId="15" fillId="0" borderId="0"/>
    <xf numFmtId="0" fontId="15" fillId="0" borderId="0">
      <alignment vertical="center"/>
    </xf>
    <xf numFmtId="38" fontId="15" fillId="0" borderId="0" applyFont="0" applyFill="0" applyBorder="0" applyAlignment="0" applyProtection="0">
      <alignment vertical="center"/>
    </xf>
  </cellStyleXfs>
  <cellXfs count="334">
    <xf numFmtId="0" fontId="0" fillId="0" borderId="0" xfId="0">
      <alignment vertical="center"/>
    </xf>
    <xf numFmtId="0" fontId="9" fillId="2" borderId="0" xfId="1" applyFill="1" applyBorder="1" applyAlignment="1" applyProtection="1"/>
    <xf numFmtId="0" fontId="5" fillId="3" borderId="0" xfId="4" applyFill="1" applyAlignment="1">
      <alignment vertical="center"/>
    </xf>
    <xf numFmtId="0" fontId="11" fillId="3" borderId="0" xfId="4" applyFont="1" applyFill="1" applyAlignment="1">
      <alignment vertical="center"/>
    </xf>
    <xf numFmtId="0" fontId="11" fillId="4" borderId="2" xfId="4" applyFont="1" applyFill="1" applyBorder="1" applyAlignment="1">
      <alignment horizontal="left" vertical="center" indent="1"/>
    </xf>
    <xf numFmtId="0" fontId="11" fillId="3" borderId="2" xfId="4" applyFont="1" applyFill="1" applyBorder="1" applyAlignment="1">
      <alignment horizontal="center" vertical="center"/>
    </xf>
    <xf numFmtId="0" fontId="5" fillId="3" borderId="3" xfId="4" applyFill="1" applyBorder="1" applyAlignment="1">
      <alignment vertical="center"/>
    </xf>
    <xf numFmtId="0" fontId="11" fillId="4" borderId="4" xfId="4" applyFont="1" applyFill="1" applyBorder="1" applyAlignment="1">
      <alignment horizontal="left" vertical="center" indent="1"/>
    </xf>
    <xf numFmtId="0" fontId="11" fillId="3" borderId="5" xfId="4" applyFont="1" applyFill="1" applyBorder="1" applyAlignment="1">
      <alignment horizontal="center" vertical="center" shrinkToFit="1"/>
    </xf>
    <xf numFmtId="0" fontId="11" fillId="3" borderId="4" xfId="4" applyFont="1" applyFill="1" applyBorder="1" applyAlignment="1">
      <alignment horizontal="center" vertical="center" shrinkToFit="1"/>
    </xf>
    <xf numFmtId="49" fontId="14" fillId="3" borderId="0" xfId="4" applyNumberFormat="1" applyFont="1" applyFill="1" applyAlignment="1">
      <alignment horizontal="center" vertical="center"/>
    </xf>
    <xf numFmtId="0" fontId="5" fillId="4" borderId="4" xfId="4" applyFill="1" applyBorder="1" applyAlignment="1">
      <alignment horizontal="left" vertical="center" indent="1"/>
    </xf>
    <xf numFmtId="0" fontId="5" fillId="0" borderId="6" xfId="4" applyBorder="1" applyAlignment="1" applyProtection="1">
      <alignment horizontal="center" vertical="center"/>
      <protection locked="0"/>
    </xf>
    <xf numFmtId="0" fontId="9" fillId="3" borderId="0" xfId="1" applyFill="1" applyAlignment="1" applyProtection="1">
      <alignment vertical="center"/>
    </xf>
    <xf numFmtId="0" fontId="11" fillId="2" borderId="0" xfId="4" applyFont="1" applyFill="1" applyAlignment="1">
      <alignment horizontal="right" vertical="center"/>
    </xf>
    <xf numFmtId="0" fontId="5" fillId="2" borderId="0" xfId="4" applyFill="1"/>
    <xf numFmtId="0" fontId="12" fillId="2" borderId="0" xfId="4" applyFont="1" applyFill="1" applyAlignment="1">
      <alignment horizontal="center" vertical="center"/>
    </xf>
    <xf numFmtId="0" fontId="4" fillId="0" borderId="0" xfId="4" applyFont="1" applyAlignment="1">
      <alignment shrinkToFit="1"/>
    </xf>
    <xf numFmtId="0" fontId="5" fillId="0" borderId="0" xfId="4"/>
    <xf numFmtId="0" fontId="5" fillId="0" borderId="0" xfId="1" applyFont="1" applyBorder="1" applyAlignment="1" applyProtection="1">
      <alignment horizontal="left" vertical="top"/>
    </xf>
    <xf numFmtId="0" fontId="5" fillId="0" borderId="0" xfId="4" applyAlignment="1">
      <alignment horizontal="left" vertical="top" wrapText="1"/>
    </xf>
    <xf numFmtId="0" fontId="5" fillId="2" borderId="0" xfId="4" applyFill="1" applyAlignment="1">
      <alignment horizontal="left" indent="1"/>
    </xf>
    <xf numFmtId="0" fontId="5" fillId="2" borderId="0" xfId="4" applyFill="1" applyAlignment="1">
      <alignment horizontal="left" vertical="top" wrapText="1" indent="1"/>
    </xf>
    <xf numFmtId="0" fontId="5" fillId="2" borderId="0" xfId="4" applyFill="1" applyAlignment="1">
      <alignment horizontal="left" vertical="top" indent="1"/>
    </xf>
    <xf numFmtId="0" fontId="5" fillId="2" borderId="0" xfId="4" applyFill="1" applyAlignment="1">
      <alignment horizontal="left"/>
    </xf>
    <xf numFmtId="0" fontId="5" fillId="0" borderId="6" xfId="4" applyBorder="1" applyAlignment="1">
      <alignment horizontal="center" vertical="center"/>
    </xf>
    <xf numFmtId="0" fontId="22" fillId="0" borderId="0" xfId="7" applyFont="1" applyAlignment="1" applyProtection="1">
      <alignment horizontal="center" vertical="center"/>
      <protection hidden="1"/>
    </xf>
    <xf numFmtId="0" fontId="24" fillId="0" borderId="0" xfId="8" applyFont="1">
      <alignment vertical="center"/>
    </xf>
    <xf numFmtId="0" fontId="25" fillId="0" borderId="15" xfId="8" applyFont="1" applyBorder="1">
      <alignment vertical="center"/>
    </xf>
    <xf numFmtId="0" fontId="24" fillId="0" borderId="15" xfId="8" applyFont="1" applyBorder="1">
      <alignment vertical="center"/>
    </xf>
    <xf numFmtId="0" fontId="25" fillId="0" borderId="0" xfId="8" applyFont="1">
      <alignment vertical="center"/>
    </xf>
    <xf numFmtId="0" fontId="24" fillId="0" borderId="3" xfId="8" applyFont="1" applyBorder="1">
      <alignment vertical="center"/>
    </xf>
    <xf numFmtId="0" fontId="24" fillId="0" borderId="5" xfId="8" applyFont="1" applyBorder="1">
      <alignment vertical="center"/>
    </xf>
    <xf numFmtId="0" fontId="25" fillId="0" borderId="12" xfId="8" applyFont="1" applyBorder="1" applyAlignment="1">
      <alignment horizontal="distributed" vertical="center"/>
    </xf>
    <xf numFmtId="49" fontId="36" fillId="0" borderId="3" xfId="8" applyNumberFormat="1" applyFont="1" applyBorder="1">
      <alignment vertical="center"/>
    </xf>
    <xf numFmtId="0" fontId="2" fillId="0" borderId="0" xfId="8" applyFont="1">
      <alignment vertical="center"/>
    </xf>
    <xf numFmtId="0" fontId="38" fillId="0" borderId="0" xfId="8" applyFont="1">
      <alignment vertical="center"/>
    </xf>
    <xf numFmtId="9" fontId="2" fillId="0" borderId="35" xfId="6" applyFont="1" applyBorder="1" applyAlignment="1">
      <alignment horizontal="right" vertical="center"/>
    </xf>
    <xf numFmtId="38" fontId="2" fillId="0" borderId="35" xfId="9" applyFont="1" applyBorder="1">
      <alignment vertical="center"/>
    </xf>
    <xf numFmtId="0" fontId="2" fillId="0" borderId="5" xfId="8" applyFont="1" applyBorder="1">
      <alignment vertical="center"/>
    </xf>
    <xf numFmtId="49" fontId="25" fillId="0" borderId="12" xfId="8" applyNumberFormat="1" applyFont="1" applyBorder="1" applyAlignment="1">
      <alignment horizontal="center" vertical="center"/>
    </xf>
    <xf numFmtId="0" fontId="24" fillId="0" borderId="12" xfId="8" applyFont="1" applyBorder="1">
      <alignment vertical="center"/>
    </xf>
    <xf numFmtId="177" fontId="40" fillId="0" borderId="0" xfId="9" applyNumberFormat="1" applyFont="1" applyBorder="1">
      <alignment vertical="center"/>
    </xf>
    <xf numFmtId="9" fontId="30" fillId="0" borderId="0" xfId="8" applyNumberFormat="1" applyFont="1">
      <alignment vertical="center"/>
    </xf>
    <xf numFmtId="0" fontId="30" fillId="0" borderId="0" xfId="8" applyFont="1">
      <alignment vertical="center"/>
    </xf>
    <xf numFmtId="0" fontId="24" fillId="0" borderId="0" xfId="8" applyFont="1" applyAlignment="1"/>
    <xf numFmtId="0" fontId="34" fillId="0" borderId="0" xfId="8" applyFont="1">
      <alignment vertical="center"/>
    </xf>
    <xf numFmtId="0" fontId="38" fillId="0" borderId="0" xfId="8" applyFont="1" applyAlignment="1"/>
    <xf numFmtId="0" fontId="41" fillId="0" borderId="0" xfId="8" applyFont="1" applyAlignment="1"/>
    <xf numFmtId="38" fontId="2" fillId="0" borderId="0" xfId="9" applyFont="1">
      <alignment vertical="center"/>
    </xf>
    <xf numFmtId="0" fontId="2" fillId="0" borderId="0" xfId="8" applyFont="1" applyAlignment="1">
      <alignment horizontal="center" vertical="center"/>
    </xf>
    <xf numFmtId="0" fontId="42" fillId="0" borderId="0" xfId="7" applyFont="1" applyAlignment="1">
      <alignment horizontal="right" vertical="center"/>
    </xf>
    <xf numFmtId="0" fontId="2" fillId="0" borderId="4" xfId="8" applyFont="1" applyBorder="1">
      <alignment vertical="center"/>
    </xf>
    <xf numFmtId="9" fontId="2" fillId="0" borderId="4" xfId="8" applyNumberFormat="1" applyFont="1" applyBorder="1" applyAlignment="1">
      <alignment horizontal="center" vertical="center"/>
    </xf>
    <xf numFmtId="9" fontId="2" fillId="0" borderId="4" xfId="8" applyNumberFormat="1" applyFont="1" applyBorder="1">
      <alignment vertical="center"/>
    </xf>
    <xf numFmtId="38" fontId="2" fillId="0" borderId="4" xfId="9" applyFont="1" applyBorder="1">
      <alignment vertical="center"/>
    </xf>
    <xf numFmtId="0" fontId="2" fillId="0" borderId="4" xfId="8" applyFont="1" applyBorder="1" applyAlignment="1">
      <alignment horizontal="center" vertical="center"/>
    </xf>
    <xf numFmtId="0" fontId="24" fillId="0" borderId="4" xfId="8" applyFont="1" applyBorder="1" applyAlignment="1">
      <alignment horizontal="center" vertical="center"/>
    </xf>
    <xf numFmtId="38" fontId="2" fillId="0" borderId="39" xfId="9" applyFont="1" applyBorder="1">
      <alignment vertical="center"/>
    </xf>
    <xf numFmtId="0" fontId="45" fillId="7" borderId="1" xfId="4" applyFont="1" applyFill="1" applyBorder="1" applyAlignment="1">
      <alignment horizontal="center" vertical="center"/>
    </xf>
    <xf numFmtId="0" fontId="46" fillId="3" borderId="0" xfId="4" applyFont="1" applyFill="1" applyAlignment="1">
      <alignment vertical="center"/>
    </xf>
    <xf numFmtId="0" fontId="44" fillId="3" borderId="0" xfId="4" applyFont="1" applyFill="1" applyAlignment="1">
      <alignment vertical="center"/>
    </xf>
    <xf numFmtId="0" fontId="10" fillId="8" borderId="0" xfId="4" applyFont="1" applyFill="1"/>
    <xf numFmtId="0" fontId="47" fillId="8" borderId="0" xfId="4" applyFont="1" applyFill="1"/>
    <xf numFmtId="0" fontId="48" fillId="2" borderId="0" xfId="4" applyFont="1" applyFill="1" applyAlignment="1">
      <alignment horizontal="left" indent="1"/>
    </xf>
    <xf numFmtId="0" fontId="43" fillId="2" borderId="0" xfId="4" applyFont="1" applyFill="1" applyAlignment="1">
      <alignment horizontal="left" indent="1"/>
    </xf>
    <xf numFmtId="0" fontId="48" fillId="2" borderId="0" xfId="4" applyFont="1" applyFill="1" applyAlignment="1">
      <alignment horizontal="left"/>
    </xf>
    <xf numFmtId="0" fontId="2" fillId="0" borderId="0" xfId="8" applyFont="1" applyAlignment="1">
      <alignment horizontal="center" vertical="top"/>
    </xf>
    <xf numFmtId="0" fontId="33" fillId="0" borderId="0" xfId="8" applyFont="1">
      <alignment vertical="center"/>
    </xf>
    <xf numFmtId="0" fontId="34" fillId="0" borderId="0" xfId="8" applyFont="1" applyAlignment="1">
      <alignment vertical="top" wrapText="1"/>
    </xf>
    <xf numFmtId="0" fontId="36" fillId="0" borderId="0" xfId="8" applyFont="1">
      <alignment vertical="center"/>
    </xf>
    <xf numFmtId="0" fontId="36" fillId="0" borderId="5" xfId="8" applyFont="1" applyBorder="1">
      <alignment vertical="center"/>
    </xf>
    <xf numFmtId="0" fontId="24" fillId="0" borderId="20" xfId="8" applyFont="1" applyBorder="1">
      <alignment vertical="center"/>
    </xf>
    <xf numFmtId="0" fontId="24" fillId="0" borderId="21" xfId="8" applyFont="1" applyBorder="1">
      <alignment vertical="center"/>
    </xf>
    <xf numFmtId="0" fontId="24" fillId="0" borderId="30" xfId="8" applyFont="1" applyBorder="1">
      <alignment vertical="center"/>
    </xf>
    <xf numFmtId="0" fontId="24" fillId="0" borderId="32" xfId="8" applyFont="1" applyBorder="1">
      <alignment vertical="center"/>
    </xf>
    <xf numFmtId="0" fontId="24" fillId="9" borderId="0" xfId="8" applyFont="1" applyFill="1">
      <alignment vertical="center"/>
    </xf>
    <xf numFmtId="0" fontId="2" fillId="9" borderId="0" xfId="8" applyFont="1" applyFill="1">
      <alignment vertical="center"/>
    </xf>
    <xf numFmtId="0" fontId="25" fillId="9" borderId="0" xfId="8" applyFont="1" applyFill="1">
      <alignment vertical="center"/>
    </xf>
    <xf numFmtId="0" fontId="17" fillId="11" borderId="7" xfId="1" applyFont="1" applyFill="1" applyBorder="1" applyAlignment="1" applyProtection="1">
      <alignment horizontal="center" vertical="center" shrinkToFit="1"/>
    </xf>
    <xf numFmtId="0" fontId="18" fillId="13" borderId="7" xfId="1" applyFont="1" applyFill="1" applyBorder="1" applyAlignment="1" applyProtection="1">
      <alignment horizontal="center" vertical="center" shrinkToFit="1"/>
    </xf>
    <xf numFmtId="9" fontId="2" fillId="0" borderId="35" xfId="6" applyFont="1" applyBorder="1" applyAlignment="1" applyProtection="1">
      <alignment horizontal="right" vertical="center"/>
    </xf>
    <xf numFmtId="38" fontId="2" fillId="0" borderId="35" xfId="9" applyFont="1" applyBorder="1" applyProtection="1">
      <alignment vertical="center"/>
    </xf>
    <xf numFmtId="177" fontId="40" fillId="0" borderId="0" xfId="9" applyNumberFormat="1" applyFont="1" applyBorder="1" applyProtection="1">
      <alignment vertical="center"/>
    </xf>
    <xf numFmtId="38" fontId="2" fillId="0" borderId="4" xfId="9" applyFont="1" applyBorder="1" applyProtection="1">
      <alignment vertical="center"/>
    </xf>
    <xf numFmtId="0" fontId="24" fillId="0" borderId="0" xfId="8" applyFont="1" applyProtection="1">
      <alignment vertical="center"/>
      <protection locked="0"/>
    </xf>
    <xf numFmtId="0" fontId="24" fillId="0" borderId="4" xfId="8" applyFont="1" applyBorder="1" applyAlignment="1">
      <alignment horizontal="center" vertical="center" shrinkToFit="1"/>
    </xf>
    <xf numFmtId="38" fontId="2" fillId="0" borderId="4" xfId="9" applyFont="1" applyBorder="1" applyAlignment="1" applyProtection="1">
      <alignment vertical="center" shrinkToFit="1"/>
    </xf>
    <xf numFmtId="38" fontId="2" fillId="0" borderId="39" xfId="9" applyFont="1" applyBorder="1" applyAlignment="1" applyProtection="1">
      <alignment vertical="center" shrinkToFit="1"/>
    </xf>
    <xf numFmtId="0" fontId="24" fillId="0" borderId="0" xfId="8" applyFont="1" applyAlignment="1">
      <alignment vertical="center" shrinkToFit="1"/>
    </xf>
    <xf numFmtId="38" fontId="2" fillId="0" borderId="0" xfId="9" applyFont="1" applyAlignment="1" applyProtection="1">
      <alignment vertical="center" shrinkToFit="1"/>
    </xf>
    <xf numFmtId="0" fontId="49" fillId="12" borderId="7" xfId="1" applyFont="1" applyFill="1" applyBorder="1" applyAlignment="1" applyProtection="1">
      <alignment horizontal="center" vertical="center" shrinkToFit="1"/>
    </xf>
    <xf numFmtId="0" fontId="49" fillId="10" borderId="7" xfId="1" applyFont="1" applyFill="1" applyBorder="1" applyAlignment="1" applyProtection="1">
      <alignment horizontal="center" vertical="center" shrinkToFit="1"/>
    </xf>
    <xf numFmtId="0" fontId="9" fillId="2" borderId="0" xfId="1" applyFill="1" applyBorder="1" applyAlignment="1" applyProtection="1">
      <alignment horizontal="center" vertical="center"/>
    </xf>
    <xf numFmtId="0" fontId="5" fillId="0" borderId="4" xfId="4" applyBorder="1" applyAlignment="1" applyProtection="1">
      <alignment horizontal="left" vertical="center" wrapText="1"/>
      <protection locked="0"/>
    </xf>
    <xf numFmtId="0" fontId="9" fillId="3" borderId="0" xfId="1" applyFill="1" applyAlignment="1" applyProtection="1">
      <alignment horizontal="center" vertical="center"/>
    </xf>
    <xf numFmtId="0" fontId="5" fillId="3" borderId="0" xfId="4" applyFill="1" applyAlignment="1">
      <alignment vertical="center"/>
    </xf>
    <xf numFmtId="0" fontId="5" fillId="3" borderId="14" xfId="4" applyFill="1" applyBorder="1" applyAlignment="1">
      <alignment vertical="center"/>
    </xf>
    <xf numFmtId="0" fontId="11" fillId="0" borderId="8" xfId="4" applyFont="1" applyBorder="1" applyAlignment="1" applyProtection="1">
      <alignment horizontal="center" vertical="center"/>
      <protection locked="0"/>
    </xf>
    <xf numFmtId="0" fontId="11" fillId="0" borderId="10" xfId="4" applyFont="1" applyBorder="1" applyAlignment="1" applyProtection="1">
      <alignment horizontal="center" vertical="center"/>
      <protection locked="0"/>
    </xf>
    <xf numFmtId="49" fontId="5" fillId="0" borderId="8" xfId="4" applyNumberFormat="1" applyBorder="1" applyAlignment="1" applyProtection="1">
      <alignment horizontal="center" vertical="center"/>
      <protection locked="0"/>
    </xf>
    <xf numFmtId="49" fontId="5" fillId="0" borderId="10" xfId="4" applyNumberFormat="1" applyBorder="1" applyAlignment="1" applyProtection="1">
      <alignment horizontal="center" vertical="center"/>
      <protection locked="0"/>
    </xf>
    <xf numFmtId="49" fontId="5" fillId="0" borderId="9" xfId="4" applyNumberFormat="1" applyBorder="1" applyAlignment="1" applyProtection="1">
      <alignment horizontal="center" vertical="center"/>
      <protection locked="0"/>
    </xf>
    <xf numFmtId="0" fontId="5" fillId="0" borderId="8" xfId="4" applyBorder="1" applyAlignment="1" applyProtection="1">
      <alignment horizontal="center" vertical="center"/>
      <protection locked="0"/>
    </xf>
    <xf numFmtId="0" fontId="5" fillId="0" borderId="9" xfId="4" applyBorder="1" applyAlignment="1" applyProtection="1">
      <alignment horizontal="center" vertical="center"/>
      <protection locked="0"/>
    </xf>
    <xf numFmtId="0" fontId="5" fillId="0" borderId="10" xfId="4" applyBorder="1" applyAlignment="1" applyProtection="1">
      <alignment horizontal="center" vertical="center"/>
      <protection locked="0"/>
    </xf>
    <xf numFmtId="0" fontId="5" fillId="0" borderId="11" xfId="4" applyBorder="1" applyAlignment="1" applyProtection="1">
      <alignment horizontal="center" vertical="center"/>
      <protection locked="0"/>
    </xf>
    <xf numFmtId="0" fontId="5" fillId="0" borderId="12" xfId="4" applyBorder="1" applyAlignment="1" applyProtection="1">
      <alignment horizontal="center" vertical="center"/>
      <protection locked="0"/>
    </xf>
    <xf numFmtId="0" fontId="5" fillId="0" borderId="13" xfId="4" applyBorder="1" applyAlignment="1" applyProtection="1">
      <alignment horizontal="center" vertical="center"/>
      <protection locked="0"/>
    </xf>
    <xf numFmtId="49" fontId="15" fillId="0" borderId="8" xfId="4" applyNumberFormat="1" applyFont="1" applyBorder="1" applyAlignment="1" applyProtection="1">
      <alignment horizontal="center" vertical="center"/>
      <protection locked="0"/>
    </xf>
    <xf numFmtId="49" fontId="15" fillId="0" borderId="9" xfId="4" applyNumberFormat="1" applyFont="1" applyBorder="1" applyAlignment="1" applyProtection="1">
      <alignment horizontal="center" vertical="center"/>
      <protection locked="0"/>
    </xf>
    <xf numFmtId="49" fontId="15" fillId="0" borderId="10" xfId="4" applyNumberFormat="1" applyFont="1" applyBorder="1" applyAlignment="1" applyProtection="1">
      <alignment horizontal="center" vertical="center"/>
      <protection locked="0"/>
    </xf>
    <xf numFmtId="0" fontId="5" fillId="0" borderId="4" xfId="4" applyBorder="1" applyAlignment="1" applyProtection="1">
      <alignment vertical="center" wrapText="1" shrinkToFit="1"/>
      <protection locked="0"/>
    </xf>
    <xf numFmtId="0" fontId="5" fillId="0" borderId="4" xfId="4" applyBorder="1" applyAlignment="1" applyProtection="1">
      <alignment vertical="center" shrinkToFit="1"/>
      <protection locked="0"/>
    </xf>
    <xf numFmtId="49" fontId="11" fillId="0" borderId="8" xfId="4" applyNumberFormat="1" applyFont="1" applyBorder="1" applyAlignment="1" applyProtection="1">
      <alignment horizontal="center" vertical="center" shrinkToFit="1"/>
      <protection locked="0"/>
    </xf>
    <xf numFmtId="49" fontId="11" fillId="0" borderId="10" xfId="4" applyNumberFormat="1" applyFont="1" applyBorder="1" applyAlignment="1" applyProtection="1">
      <alignment horizontal="center" vertical="center" shrinkToFit="1"/>
      <protection locked="0"/>
    </xf>
    <xf numFmtId="49" fontId="13" fillId="0" borderId="8" xfId="4" applyNumberFormat="1" applyFont="1" applyBorder="1" applyAlignment="1" applyProtection="1">
      <alignment horizontal="distributed" vertical="center"/>
      <protection locked="0"/>
    </xf>
    <xf numFmtId="49" fontId="13" fillId="0" borderId="9" xfId="4" applyNumberFormat="1" applyFont="1" applyBorder="1" applyAlignment="1" applyProtection="1">
      <alignment horizontal="distributed" vertical="center"/>
      <protection locked="0"/>
    </xf>
    <xf numFmtId="49" fontId="13" fillId="0" borderId="10" xfId="4" applyNumberFormat="1" applyFont="1" applyBorder="1" applyAlignment="1" applyProtection="1">
      <alignment horizontal="distributed" vertical="center"/>
      <protection locked="0"/>
    </xf>
    <xf numFmtId="0" fontId="27" fillId="0" borderId="0" xfId="7" applyFont="1" applyAlignment="1" applyProtection="1">
      <alignment horizontal="right" vertical="center"/>
      <protection hidden="1"/>
    </xf>
    <xf numFmtId="0" fontId="29" fillId="0" borderId="0" xfId="7" applyFont="1" applyAlignment="1" applyProtection="1">
      <alignment horizontal="right" vertical="center"/>
      <protection hidden="1"/>
    </xf>
    <xf numFmtId="0" fontId="29" fillId="0" borderId="5" xfId="7" applyFont="1" applyBorder="1" applyAlignment="1" applyProtection="1">
      <alignment horizontal="right" vertical="center"/>
      <protection hidden="1"/>
    </xf>
    <xf numFmtId="0" fontId="24" fillId="0" borderId="0" xfId="7" applyFont="1" applyAlignment="1" applyProtection="1">
      <alignment horizontal="center"/>
      <protection hidden="1"/>
    </xf>
    <xf numFmtId="0" fontId="30" fillId="0" borderId="0" xfId="8" applyFont="1">
      <alignment vertical="center"/>
    </xf>
    <xf numFmtId="0" fontId="31" fillId="0" borderId="0" xfId="8" applyFont="1" applyAlignment="1">
      <alignment horizontal="center" vertical="center" shrinkToFit="1"/>
    </xf>
    <xf numFmtId="0" fontId="32" fillId="0" borderId="0" xfId="8" applyFont="1" applyAlignment="1">
      <alignment horizontal="center" vertical="center"/>
    </xf>
    <xf numFmtId="0" fontId="22" fillId="0" borderId="0" xfId="7" applyFont="1" applyAlignment="1" applyProtection="1">
      <alignment horizontal="center" vertical="center"/>
      <protection hidden="1"/>
    </xf>
    <xf numFmtId="56" fontId="25" fillId="0" borderId="0" xfId="8" applyNumberFormat="1" applyFont="1" applyAlignment="1">
      <alignment horizontal="center" vertical="center"/>
    </xf>
    <xf numFmtId="0" fontId="26" fillId="5" borderId="0" xfId="8" applyFont="1" applyFill="1" applyAlignment="1" applyProtection="1">
      <alignment horizontal="right" vertical="center"/>
      <protection locked="0"/>
    </xf>
    <xf numFmtId="0" fontId="26" fillId="0" borderId="0" xfId="8" applyFont="1" applyAlignment="1">
      <alignment horizontal="center" vertical="center"/>
    </xf>
    <xf numFmtId="0" fontId="26" fillId="5" borderId="0" xfId="8" applyFont="1" applyFill="1" applyAlignment="1" applyProtection="1">
      <alignment horizontal="center" vertical="center" shrinkToFit="1"/>
      <protection locked="0"/>
    </xf>
    <xf numFmtId="0" fontId="24" fillId="0" borderId="11" xfId="8" applyFont="1" applyBorder="1">
      <alignment vertical="center"/>
    </xf>
    <xf numFmtId="0" fontId="24" fillId="0" borderId="3" xfId="8" applyFont="1" applyBorder="1">
      <alignment vertical="center"/>
    </xf>
    <xf numFmtId="0" fontId="25" fillId="0" borderId="12" xfId="8" applyFont="1" applyBorder="1" applyAlignment="1">
      <alignment horizontal="distributed" vertical="center"/>
    </xf>
    <xf numFmtId="0" fontId="25" fillId="0" borderId="5" xfId="8" applyFont="1" applyBorder="1" applyAlignment="1">
      <alignment horizontal="distributed" vertical="center"/>
    </xf>
    <xf numFmtId="0" fontId="24" fillId="0" borderId="13" xfId="8" applyFont="1" applyBorder="1">
      <alignment vertical="center"/>
    </xf>
    <xf numFmtId="0" fontId="24" fillId="0" borderId="16" xfId="8" applyFont="1" applyBorder="1">
      <alignment vertical="center"/>
    </xf>
    <xf numFmtId="0" fontId="34" fillId="6" borderId="11" xfId="8" applyFont="1" applyFill="1" applyBorder="1" applyAlignment="1" applyProtection="1">
      <alignment horizontal="center" vertical="center" shrinkToFit="1"/>
      <protection locked="0"/>
    </xf>
    <xf numFmtId="0" fontId="34" fillId="6" borderId="12" xfId="8" applyFont="1" applyFill="1" applyBorder="1" applyAlignment="1" applyProtection="1">
      <alignment horizontal="center" vertical="center" shrinkToFit="1"/>
      <protection locked="0"/>
    </xf>
    <xf numFmtId="0" fontId="34" fillId="6" borderId="13" xfId="8" applyFont="1" applyFill="1" applyBorder="1" applyAlignment="1" applyProtection="1">
      <alignment horizontal="center" vertical="center" shrinkToFit="1"/>
      <protection locked="0"/>
    </xf>
    <xf numFmtId="0" fontId="34" fillId="6" borderId="3" xfId="8" applyFont="1" applyFill="1" applyBorder="1" applyAlignment="1" applyProtection="1">
      <alignment horizontal="center" vertical="center" shrinkToFit="1"/>
      <protection locked="0"/>
    </xf>
    <xf numFmtId="0" fontId="34" fillId="6" borderId="5" xfId="8" applyFont="1" applyFill="1" applyBorder="1" applyAlignment="1" applyProtection="1">
      <alignment horizontal="center" vertical="center" shrinkToFit="1"/>
      <protection locked="0"/>
    </xf>
    <xf numFmtId="0" fontId="34" fillId="6" borderId="16" xfId="8" applyFont="1" applyFill="1" applyBorder="1" applyAlignment="1" applyProtection="1">
      <alignment horizontal="center" vertical="center" shrinkToFit="1"/>
      <protection locked="0"/>
    </xf>
    <xf numFmtId="0" fontId="34" fillId="0" borderId="0" xfId="8" applyFont="1" applyAlignment="1">
      <alignment vertical="center" wrapText="1"/>
    </xf>
    <xf numFmtId="0" fontId="25" fillId="0" borderId="15" xfId="8" applyFont="1" applyBorder="1">
      <alignment vertical="center"/>
    </xf>
    <xf numFmtId="0" fontId="25" fillId="0" borderId="0" xfId="8" applyFont="1">
      <alignment vertical="center"/>
    </xf>
    <xf numFmtId="0" fontId="34" fillId="5" borderId="0" xfId="8" applyFont="1" applyFill="1" applyAlignment="1" applyProtection="1">
      <alignment vertical="center" wrapText="1"/>
      <protection locked="0"/>
    </xf>
    <xf numFmtId="0" fontId="34" fillId="5" borderId="5" xfId="8" applyFont="1" applyFill="1" applyBorder="1" applyAlignment="1" applyProtection="1">
      <alignment vertical="center" wrapText="1"/>
      <protection locked="0"/>
    </xf>
    <xf numFmtId="0" fontId="35" fillId="0" borderId="0" xfId="8" applyFont="1" applyAlignment="1">
      <alignment vertical="center" shrinkToFit="1"/>
    </xf>
    <xf numFmtId="0" fontId="2" fillId="0" borderId="0" xfId="8" applyFont="1" applyAlignment="1">
      <alignment horizontal="center" vertical="center"/>
    </xf>
    <xf numFmtId="0" fontId="24" fillId="0" borderId="8" xfId="8" applyFont="1" applyBorder="1">
      <alignment vertical="center"/>
    </xf>
    <xf numFmtId="0" fontId="25" fillId="0" borderId="9" xfId="8" applyFont="1" applyBorder="1" applyAlignment="1">
      <alignment horizontal="distributed" vertical="center"/>
    </xf>
    <xf numFmtId="0" fontId="24" fillId="0" borderId="10" xfId="8" applyFont="1" applyBorder="1">
      <alignment vertical="center"/>
    </xf>
    <xf numFmtId="0" fontId="2" fillId="0" borderId="11" xfId="8" applyFont="1" applyBorder="1" applyAlignment="1">
      <alignment horizontal="center" vertical="center" shrinkToFit="1"/>
    </xf>
    <xf numFmtId="0" fontId="2" fillId="0" borderId="12" xfId="8" applyFont="1" applyBorder="1" applyAlignment="1">
      <alignment horizontal="center" vertical="center" shrinkToFit="1"/>
    </xf>
    <xf numFmtId="0" fontId="2" fillId="0" borderId="13" xfId="8" applyFont="1" applyBorder="1" applyAlignment="1">
      <alignment horizontal="center" vertical="center" shrinkToFit="1"/>
    </xf>
    <xf numFmtId="0" fontId="2" fillId="0" borderId="15" xfId="8" applyFont="1" applyBorder="1" applyAlignment="1">
      <alignment horizontal="center" vertical="center" shrinkToFit="1"/>
    </xf>
    <xf numFmtId="0" fontId="2" fillId="0" borderId="0" xfId="8" applyFont="1" applyAlignment="1">
      <alignment horizontal="center" vertical="center" shrinkToFit="1"/>
    </xf>
    <xf numFmtId="0" fontId="2" fillId="0" borderId="14" xfId="8" applyFont="1" applyBorder="1" applyAlignment="1">
      <alignment horizontal="center" vertical="center" shrinkToFit="1"/>
    </xf>
    <xf numFmtId="0" fontId="2" fillId="0" borderId="3" xfId="8" applyFont="1" applyBorder="1" applyAlignment="1">
      <alignment horizontal="center" vertical="center" shrinkToFit="1"/>
    </xf>
    <xf numFmtId="0" fontId="2" fillId="0" borderId="5" xfId="8" applyFont="1" applyBorder="1" applyAlignment="1">
      <alignment horizontal="center" vertical="center" shrinkToFit="1"/>
    </xf>
    <xf numFmtId="0" fontId="2" fillId="0" borderId="16" xfId="8" applyFont="1" applyBorder="1" applyAlignment="1">
      <alignment horizontal="center" vertical="center" shrinkToFit="1"/>
    </xf>
    <xf numFmtId="0" fontId="38" fillId="0" borderId="4" xfId="8" applyFont="1" applyBorder="1" applyAlignment="1">
      <alignment horizontal="center" vertical="center"/>
    </xf>
    <xf numFmtId="0" fontId="36" fillId="0" borderId="0" xfId="8" applyFont="1" applyAlignment="1">
      <alignment horizontal="center" vertical="center"/>
    </xf>
    <xf numFmtId="0" fontId="36" fillId="0" borderId="5" xfId="8" applyFont="1" applyBorder="1" applyAlignment="1">
      <alignment horizontal="center" vertical="center"/>
    </xf>
    <xf numFmtId="0" fontId="34" fillId="0" borderId="5" xfId="8" applyFont="1" applyBorder="1" applyAlignment="1">
      <alignment horizontal="left" vertical="center"/>
    </xf>
    <xf numFmtId="176" fontId="26" fillId="0" borderId="17" xfId="9" applyNumberFormat="1" applyFont="1" applyBorder="1" applyAlignment="1">
      <alignment horizontal="center" vertical="center"/>
    </xf>
    <xf numFmtId="176" fontId="26" fillId="0" borderId="18" xfId="9" applyNumberFormat="1" applyFont="1" applyBorder="1" applyAlignment="1">
      <alignment horizontal="center" vertical="center"/>
    </xf>
    <xf numFmtId="176" fontId="26" fillId="0" borderId="19" xfId="9" applyNumberFormat="1" applyFont="1" applyBorder="1" applyAlignment="1">
      <alignment horizontal="center" vertical="center"/>
    </xf>
    <xf numFmtId="176" fontId="26" fillId="0" borderId="25" xfId="9" applyNumberFormat="1" applyFont="1" applyBorder="1" applyAlignment="1">
      <alignment horizontal="center" vertical="center"/>
    </xf>
    <xf numFmtId="176" fontId="26" fillId="0" borderId="0" xfId="9" applyNumberFormat="1" applyFont="1" applyBorder="1" applyAlignment="1">
      <alignment horizontal="center" vertical="center"/>
    </xf>
    <xf numFmtId="176" fontId="26" fillId="0" borderId="14" xfId="9" applyNumberFormat="1" applyFont="1" applyBorder="1" applyAlignment="1">
      <alignment horizontal="center" vertical="center"/>
    </xf>
    <xf numFmtId="176" fontId="26" fillId="0" borderId="33" xfId="9" applyNumberFormat="1" applyFont="1" applyBorder="1" applyAlignment="1">
      <alignment horizontal="center" vertical="center"/>
    </xf>
    <xf numFmtId="176" fontId="26" fillId="0" borderId="31" xfId="9" applyNumberFormat="1" applyFont="1" applyBorder="1" applyAlignment="1">
      <alignment horizontal="center" vertical="center"/>
    </xf>
    <xf numFmtId="176" fontId="26" fillId="0" borderId="34" xfId="9" applyNumberFormat="1" applyFont="1" applyBorder="1" applyAlignment="1">
      <alignment horizontal="center" vertical="center"/>
    </xf>
    <xf numFmtId="38" fontId="37" fillId="0" borderId="20" xfId="9" applyFont="1" applyFill="1" applyBorder="1" applyAlignment="1" applyProtection="1">
      <alignment horizontal="right" vertical="center" shrinkToFit="1"/>
    </xf>
    <xf numFmtId="38" fontId="37" fillId="0" borderId="18" xfId="9" applyFont="1" applyFill="1" applyBorder="1" applyAlignment="1" applyProtection="1">
      <alignment horizontal="right" vertical="center" shrinkToFit="1"/>
    </xf>
    <xf numFmtId="38" fontId="37" fillId="0" borderId="21" xfId="9" applyFont="1" applyFill="1" applyBorder="1" applyAlignment="1" applyProtection="1">
      <alignment horizontal="right" vertical="center" shrinkToFit="1"/>
    </xf>
    <xf numFmtId="38" fontId="37" fillId="0" borderId="15" xfId="9" applyFont="1" applyFill="1" applyBorder="1" applyAlignment="1" applyProtection="1">
      <alignment horizontal="right" vertical="center" shrinkToFit="1"/>
    </xf>
    <xf numFmtId="38" fontId="37" fillId="0" borderId="0" xfId="9" applyFont="1" applyFill="1" applyBorder="1" applyAlignment="1" applyProtection="1">
      <alignment horizontal="right" vertical="center" shrinkToFit="1"/>
    </xf>
    <xf numFmtId="38" fontId="37" fillId="0" borderId="26" xfId="9" applyFont="1" applyFill="1" applyBorder="1" applyAlignment="1" applyProtection="1">
      <alignment horizontal="right" vertical="center" shrinkToFit="1"/>
    </xf>
    <xf numFmtId="38" fontId="37" fillId="0" borderId="30" xfId="9" applyFont="1" applyFill="1" applyBorder="1" applyAlignment="1" applyProtection="1">
      <alignment horizontal="right" vertical="center" shrinkToFit="1"/>
    </xf>
    <xf numFmtId="38" fontId="37" fillId="0" borderId="31" xfId="9" applyFont="1" applyFill="1" applyBorder="1" applyAlignment="1" applyProtection="1">
      <alignment horizontal="right" vertical="center" shrinkToFit="1"/>
    </xf>
    <xf numFmtId="38" fontId="37" fillId="0" borderId="32" xfId="9" applyFont="1" applyFill="1" applyBorder="1" applyAlignment="1" applyProtection="1">
      <alignment horizontal="right" vertical="center" shrinkToFit="1"/>
    </xf>
    <xf numFmtId="0" fontId="24" fillId="0" borderId="0" xfId="8" applyFont="1" applyAlignment="1">
      <alignment horizontal="center" vertical="center"/>
    </xf>
    <xf numFmtId="0" fontId="24" fillId="0" borderId="22" xfId="8" applyFont="1" applyBorder="1">
      <alignment vertical="center"/>
    </xf>
    <xf numFmtId="0" fontId="24" fillId="0" borderId="27" xfId="8" applyFont="1" applyBorder="1">
      <alignment vertical="center"/>
    </xf>
    <xf numFmtId="0" fontId="25" fillId="0" borderId="23" xfId="8" applyFont="1" applyBorder="1" applyAlignment="1">
      <alignment horizontal="distributed" vertical="center"/>
    </xf>
    <xf numFmtId="0" fontId="25" fillId="0" borderId="28" xfId="8" applyFont="1" applyBorder="1" applyAlignment="1">
      <alignment horizontal="distributed" vertical="center"/>
    </xf>
    <xf numFmtId="0" fontId="24" fillId="0" borderId="24" xfId="8" applyFont="1" applyBorder="1">
      <alignment vertical="center"/>
    </xf>
    <xf numFmtId="0" fontId="24" fillId="0" borderId="29" xfId="8" applyFont="1" applyBorder="1">
      <alignment vertical="center"/>
    </xf>
    <xf numFmtId="0" fontId="7" fillId="0" borderId="18" xfId="8" applyFont="1" applyBorder="1" applyAlignment="1">
      <alignment horizontal="center" vertical="center"/>
    </xf>
    <xf numFmtId="0" fontId="7" fillId="0" borderId="31" xfId="8" applyFont="1" applyBorder="1" applyAlignment="1">
      <alignment horizontal="center" vertical="center"/>
    </xf>
    <xf numFmtId="0" fontId="7" fillId="0" borderId="12" xfId="8" applyFont="1" applyBorder="1" applyAlignment="1">
      <alignment horizontal="center" vertical="center" shrinkToFit="1"/>
    </xf>
    <xf numFmtId="0" fontId="7" fillId="0" borderId="0" xfId="8" applyFont="1" applyAlignment="1">
      <alignment horizontal="center" vertical="center" shrinkToFit="1"/>
    </xf>
    <xf numFmtId="0" fontId="7" fillId="0" borderId="5" xfId="8" applyFont="1" applyBorder="1" applyAlignment="1">
      <alignment horizontal="center" vertical="center" shrinkToFit="1"/>
    </xf>
    <xf numFmtId="9" fontId="38" fillId="0" borderId="8" xfId="6" quotePrefix="1" applyFont="1" applyBorder="1" applyAlignment="1">
      <alignment horizontal="center" vertical="center"/>
    </xf>
    <xf numFmtId="9" fontId="38" fillId="0" borderId="9" xfId="6" quotePrefix="1" applyFont="1" applyBorder="1" applyAlignment="1">
      <alignment horizontal="center" vertical="center"/>
    </xf>
    <xf numFmtId="0" fontId="38" fillId="0" borderId="9" xfId="8" quotePrefix="1" applyFont="1" applyBorder="1" applyAlignment="1">
      <alignment horizontal="left" vertical="center" wrapText="1"/>
    </xf>
    <xf numFmtId="0" fontId="38" fillId="0" borderId="10" xfId="8" quotePrefix="1" applyFont="1" applyBorder="1" applyAlignment="1">
      <alignment horizontal="left" vertical="center" wrapText="1"/>
    </xf>
    <xf numFmtId="38" fontId="39" fillId="0" borderId="4" xfId="9" applyFont="1" applyBorder="1" applyAlignment="1">
      <alignment horizontal="right" vertical="center" shrinkToFit="1"/>
    </xf>
    <xf numFmtId="0" fontId="24" fillId="0" borderId="11" xfId="8" applyFont="1" applyBorder="1" applyAlignment="1">
      <alignment horizontal="center" vertical="center"/>
    </xf>
    <xf numFmtId="0" fontId="24" fillId="0" borderId="15" xfId="8" applyFont="1" applyBorder="1" applyAlignment="1">
      <alignment horizontal="center" vertical="center"/>
    </xf>
    <xf numFmtId="0" fontId="24" fillId="0" borderId="3" xfId="8" applyFont="1" applyBorder="1" applyAlignment="1">
      <alignment horizontal="center" vertical="center"/>
    </xf>
    <xf numFmtId="0" fontId="25" fillId="0" borderId="0" xfId="8" applyFont="1" applyAlignment="1">
      <alignment horizontal="distributed" vertical="center"/>
    </xf>
    <xf numFmtId="0" fontId="24" fillId="0" borderId="13" xfId="8" applyFont="1" applyBorder="1" applyAlignment="1">
      <alignment horizontal="center" vertical="center"/>
    </xf>
    <xf numFmtId="0" fontId="24" fillId="0" borderId="14" xfId="8" applyFont="1" applyBorder="1" applyAlignment="1">
      <alignment horizontal="center" vertical="center"/>
    </xf>
    <xf numFmtId="0" fontId="24" fillId="0" borderId="16" xfId="8" applyFont="1" applyBorder="1" applyAlignment="1">
      <alignment horizontal="center" vertical="center"/>
    </xf>
    <xf numFmtId="0" fontId="24" fillId="0" borderId="14" xfId="8" applyFont="1" applyBorder="1">
      <alignment vertical="center"/>
    </xf>
    <xf numFmtId="49" fontId="38" fillId="0" borderId="11" xfId="8" quotePrefix="1" applyNumberFormat="1" applyFont="1" applyBorder="1" applyAlignment="1">
      <alignment horizontal="center" vertical="center" wrapText="1"/>
    </xf>
    <xf numFmtId="49" fontId="38" fillId="0" borderId="12" xfId="8" quotePrefix="1" applyNumberFormat="1" applyFont="1" applyBorder="1" applyAlignment="1">
      <alignment horizontal="center" vertical="center" wrapText="1"/>
    </xf>
    <xf numFmtId="38" fontId="39" fillId="0" borderId="4" xfId="9" applyFont="1" applyBorder="1" applyAlignment="1">
      <alignment horizontal="center" vertical="center"/>
    </xf>
    <xf numFmtId="49" fontId="38" fillId="0" borderId="3" xfId="8" quotePrefix="1" applyNumberFormat="1" applyFont="1" applyBorder="1" applyAlignment="1">
      <alignment horizontal="center" vertical="center" wrapText="1"/>
    </xf>
    <xf numFmtId="49" fontId="38" fillId="0" borderId="5" xfId="8" quotePrefix="1" applyNumberFormat="1" applyFont="1" applyBorder="1" applyAlignment="1">
      <alignment horizontal="center" vertical="center" wrapText="1"/>
    </xf>
    <xf numFmtId="0" fontId="38" fillId="0" borderId="35" xfId="8" applyFont="1" applyBorder="1" applyAlignment="1">
      <alignment horizontal="center" vertical="center"/>
    </xf>
    <xf numFmtId="49" fontId="2" fillId="6" borderId="4" xfId="8" applyNumberFormat="1" applyFont="1" applyFill="1" applyBorder="1" applyAlignment="1" applyProtection="1">
      <alignment horizontal="center" vertical="center" shrinkToFit="1"/>
      <protection locked="0"/>
    </xf>
    <xf numFmtId="49" fontId="2" fillId="6" borderId="4" xfId="8" applyNumberFormat="1" applyFont="1" applyFill="1" applyBorder="1" applyAlignment="1" applyProtection="1">
      <alignment horizontal="left" vertical="center"/>
      <protection locked="0"/>
    </xf>
    <xf numFmtId="9" fontId="2" fillId="6" borderId="4" xfId="6" applyFont="1" applyFill="1" applyBorder="1" applyAlignment="1" applyProtection="1">
      <alignment horizontal="center" vertical="center" shrinkToFit="1"/>
      <protection locked="0"/>
    </xf>
    <xf numFmtId="0" fontId="38" fillId="0" borderId="4" xfId="8" applyFont="1" applyBorder="1" applyAlignment="1">
      <alignment horizontal="center" vertical="center" wrapText="1"/>
    </xf>
    <xf numFmtId="0" fontId="25" fillId="0" borderId="35" xfId="8" applyFont="1" applyBorder="1">
      <alignment vertical="center"/>
    </xf>
    <xf numFmtId="0" fontId="2" fillId="6" borderId="4" xfId="8" applyFont="1" applyFill="1" applyBorder="1" applyAlignment="1" applyProtection="1">
      <alignment horizontal="left" vertical="center" wrapText="1"/>
      <protection locked="0"/>
    </xf>
    <xf numFmtId="49" fontId="2" fillId="0" borderId="3" xfId="8" applyNumberFormat="1" applyFont="1" applyBorder="1" applyAlignment="1">
      <alignment horizontal="center" vertical="center" shrinkToFit="1"/>
    </xf>
    <xf numFmtId="49" fontId="2" fillId="0" borderId="5" xfId="8" applyNumberFormat="1" applyFont="1" applyBorder="1" applyAlignment="1">
      <alignment horizontal="center" vertical="center" shrinkToFit="1"/>
    </xf>
    <xf numFmtId="0" fontId="2" fillId="0" borderId="5" xfId="8" applyFont="1" applyBorder="1" applyAlignment="1">
      <alignment horizontal="left" vertical="center" wrapText="1"/>
    </xf>
    <xf numFmtId="177" fontId="2" fillId="0" borderId="5" xfId="9" applyNumberFormat="1" applyFont="1" applyFill="1" applyBorder="1" applyAlignment="1" applyProtection="1">
      <alignment horizontal="center" vertical="center"/>
      <protection locked="0"/>
    </xf>
    <xf numFmtId="0" fontId="2" fillId="0" borderId="5" xfId="8" applyFont="1" applyBorder="1" applyAlignment="1">
      <alignment horizontal="center" vertical="center"/>
    </xf>
    <xf numFmtId="0" fontId="24" fillId="0" borderId="4" xfId="8" applyFont="1" applyBorder="1">
      <alignment vertical="center"/>
    </xf>
    <xf numFmtId="3" fontId="34" fillId="0" borderId="36" xfId="9" applyNumberFormat="1" applyFont="1" applyFill="1" applyBorder="1" applyAlignment="1" applyProtection="1">
      <alignment horizontal="right" vertical="center" shrinkToFit="1"/>
      <protection locked="0"/>
    </xf>
    <xf numFmtId="3" fontId="34" fillId="0" borderId="37" xfId="9" applyNumberFormat="1" applyFont="1" applyFill="1" applyBorder="1" applyAlignment="1" applyProtection="1">
      <alignment horizontal="right" vertical="center" shrinkToFit="1"/>
      <protection locked="0"/>
    </xf>
    <xf numFmtId="3" fontId="34" fillId="0" borderId="38" xfId="9" applyNumberFormat="1" applyFont="1" applyFill="1" applyBorder="1" applyAlignment="1" applyProtection="1">
      <alignment horizontal="right" vertical="center" shrinkToFit="1"/>
      <protection locked="0"/>
    </xf>
    <xf numFmtId="0" fontId="35" fillId="0" borderId="0" xfId="8" applyFont="1" applyAlignment="1">
      <alignment horizontal="center" vertical="top" shrinkToFit="1"/>
    </xf>
    <xf numFmtId="0" fontId="35" fillId="0" borderId="5" xfId="8" applyFont="1" applyBorder="1" applyAlignment="1">
      <alignment horizontal="center" vertical="top" shrinkToFit="1"/>
    </xf>
    <xf numFmtId="0" fontId="2" fillId="0" borderId="0" xfId="8" applyFont="1" applyAlignment="1">
      <alignment horizontal="center" vertical="top"/>
    </xf>
    <xf numFmtId="0" fontId="2" fillId="0" borderId="5" xfId="8" applyFont="1" applyBorder="1" applyAlignment="1">
      <alignment horizontal="center" vertical="top"/>
    </xf>
    <xf numFmtId="177" fontId="2" fillId="6" borderId="4" xfId="9" applyNumberFormat="1" applyFont="1" applyFill="1" applyBorder="1" applyAlignment="1" applyProtection="1">
      <alignment horizontal="center" vertical="center" shrinkToFit="1"/>
      <protection locked="0"/>
    </xf>
    <xf numFmtId="4" fontId="2" fillId="6" borderId="4" xfId="8" applyNumberFormat="1" applyFont="1" applyFill="1" applyBorder="1" applyAlignment="1" applyProtection="1">
      <alignment horizontal="right" vertical="center" shrinkToFit="1"/>
      <protection locked="0"/>
    </xf>
    <xf numFmtId="178" fontId="2" fillId="6" borderId="4" xfId="9" applyNumberFormat="1" applyFont="1" applyFill="1" applyBorder="1" applyAlignment="1" applyProtection="1">
      <alignment horizontal="right" vertical="center" shrinkToFit="1"/>
      <protection locked="0"/>
    </xf>
    <xf numFmtId="3" fontId="34" fillId="6" borderId="4" xfId="9" applyNumberFormat="1" applyFont="1" applyFill="1" applyBorder="1" applyAlignment="1" applyProtection="1">
      <alignment horizontal="right" vertical="center" shrinkToFit="1"/>
      <protection locked="0"/>
    </xf>
    <xf numFmtId="38" fontId="2" fillId="6" borderId="4" xfId="9" applyFont="1" applyFill="1" applyBorder="1" applyAlignment="1" applyProtection="1">
      <alignment horizontal="right" vertical="center" shrinkToFit="1"/>
      <protection locked="0"/>
    </xf>
    <xf numFmtId="0" fontId="5" fillId="0" borderId="4" xfId="4" applyBorder="1" applyAlignment="1">
      <alignment horizontal="left" vertical="center" wrapText="1"/>
    </xf>
    <xf numFmtId="0" fontId="5" fillId="0" borderId="8" xfId="4" applyBorder="1" applyAlignment="1">
      <alignment horizontal="center" vertical="center"/>
    </xf>
    <xf numFmtId="0" fontId="5" fillId="0" borderId="9" xfId="4" applyBorder="1" applyAlignment="1">
      <alignment horizontal="center" vertical="center"/>
    </xf>
    <xf numFmtId="0" fontId="5" fillId="0" borderId="10" xfId="4" applyBorder="1" applyAlignment="1">
      <alignment horizontal="center" vertical="center"/>
    </xf>
    <xf numFmtId="0" fontId="5" fillId="0" borderId="11" xfId="4" applyBorder="1" applyAlignment="1">
      <alignment horizontal="center" vertical="center"/>
    </xf>
    <xf numFmtId="0" fontId="5" fillId="0" borderId="12" xfId="4" applyBorder="1" applyAlignment="1">
      <alignment horizontal="center" vertical="center"/>
    </xf>
    <xf numFmtId="0" fontId="5" fillId="0" borderId="13" xfId="4" applyBorder="1" applyAlignment="1">
      <alignment horizontal="center" vertical="center"/>
    </xf>
    <xf numFmtId="49" fontId="15" fillId="0" borderId="8" xfId="4" applyNumberFormat="1" applyFont="1" applyBorder="1" applyAlignment="1">
      <alignment horizontal="center" vertical="center"/>
    </xf>
    <xf numFmtId="49" fontId="15" fillId="0" borderId="9" xfId="4" applyNumberFormat="1" applyFont="1" applyBorder="1" applyAlignment="1">
      <alignment horizontal="center" vertical="center"/>
    </xf>
    <xf numFmtId="49" fontId="15" fillId="0" borderId="10" xfId="4" applyNumberFormat="1" applyFont="1" applyBorder="1" applyAlignment="1">
      <alignment horizontal="center" vertical="center"/>
    </xf>
    <xf numFmtId="0" fontId="5" fillId="0" borderId="4" xfId="4" applyBorder="1" applyAlignment="1">
      <alignment vertical="center" wrapText="1" shrinkToFit="1"/>
    </xf>
    <xf numFmtId="0" fontId="5" fillId="0" borderId="4" xfId="4" applyBorder="1" applyAlignment="1">
      <alignment vertical="center" shrinkToFit="1"/>
    </xf>
    <xf numFmtId="49" fontId="11" fillId="0" borderId="8" xfId="4" applyNumberFormat="1" applyFont="1" applyBorder="1" applyAlignment="1">
      <alignment horizontal="center" vertical="center" shrinkToFit="1"/>
    </xf>
    <xf numFmtId="49" fontId="11" fillId="0" borderId="10" xfId="4" applyNumberFormat="1" applyFont="1" applyBorder="1" applyAlignment="1">
      <alignment horizontal="center" vertical="center" shrinkToFit="1"/>
    </xf>
    <xf numFmtId="49" fontId="13" fillId="0" borderId="8" xfId="4" applyNumberFormat="1" applyFont="1" applyBorder="1" applyAlignment="1">
      <alignment horizontal="distributed" vertical="center"/>
    </xf>
    <xf numFmtId="49" fontId="13" fillId="0" borderId="9" xfId="4" applyNumberFormat="1" applyFont="1" applyBorder="1" applyAlignment="1">
      <alignment horizontal="distributed" vertical="center"/>
    </xf>
    <xf numFmtId="49" fontId="13" fillId="0" borderId="10" xfId="4" applyNumberFormat="1" applyFont="1" applyBorder="1" applyAlignment="1">
      <alignment horizontal="distributed" vertical="center"/>
    </xf>
    <xf numFmtId="0" fontId="11" fillId="0" borderId="8" xfId="4" applyFont="1" applyBorder="1" applyAlignment="1">
      <alignment horizontal="center" vertical="center"/>
    </xf>
    <xf numFmtId="0" fontId="11" fillId="0" borderId="10" xfId="4" applyFont="1" applyBorder="1" applyAlignment="1">
      <alignment horizontal="center" vertical="center"/>
    </xf>
    <xf numFmtId="49" fontId="5" fillId="0" borderId="8" xfId="4" applyNumberFormat="1" applyBorder="1" applyAlignment="1">
      <alignment horizontal="center" vertical="center"/>
    </xf>
    <xf numFmtId="49" fontId="5" fillId="0" borderId="10" xfId="4" applyNumberFormat="1" applyBorder="1" applyAlignment="1">
      <alignment horizontal="center" vertical="center"/>
    </xf>
    <xf numFmtId="49" fontId="5" fillId="0" borderId="9" xfId="4" applyNumberFormat="1" applyBorder="1" applyAlignment="1">
      <alignment horizontal="center" vertical="center"/>
    </xf>
    <xf numFmtId="0" fontId="26" fillId="5" borderId="0" xfId="8" applyFont="1" applyFill="1" applyAlignment="1">
      <alignment horizontal="right" vertical="center"/>
    </xf>
    <xf numFmtId="0" fontId="26" fillId="5" borderId="0" xfId="8" applyFont="1" applyFill="1" applyAlignment="1">
      <alignment horizontal="center" vertical="center" shrinkToFit="1"/>
    </xf>
    <xf numFmtId="0" fontId="34" fillId="6" borderId="11" xfId="8" applyFont="1" applyFill="1" applyBorder="1" applyAlignment="1">
      <alignment horizontal="center" vertical="center"/>
    </xf>
    <xf numFmtId="0" fontId="34" fillId="6" borderId="12" xfId="8" applyFont="1" applyFill="1" applyBorder="1" applyAlignment="1">
      <alignment horizontal="center" vertical="center"/>
    </xf>
    <xf numFmtId="0" fontId="34" fillId="6" borderId="13" xfId="8" applyFont="1" applyFill="1" applyBorder="1" applyAlignment="1">
      <alignment horizontal="center" vertical="center"/>
    </xf>
    <xf numFmtId="0" fontId="34" fillId="6" borderId="3" xfId="8" applyFont="1" applyFill="1" applyBorder="1" applyAlignment="1">
      <alignment horizontal="center" vertical="center"/>
    </xf>
    <xf numFmtId="0" fontId="34" fillId="6" borderId="5" xfId="8" applyFont="1" applyFill="1" applyBorder="1" applyAlignment="1">
      <alignment horizontal="center" vertical="center"/>
    </xf>
    <xf numFmtId="0" fontId="34" fillId="6" borderId="16" xfId="8" applyFont="1" applyFill="1" applyBorder="1" applyAlignment="1">
      <alignment horizontal="center" vertical="center"/>
    </xf>
    <xf numFmtId="0" fontId="34" fillId="5" borderId="0" xfId="8" applyFont="1" applyFill="1" applyAlignment="1">
      <alignment vertical="center" wrapText="1"/>
    </xf>
    <xf numFmtId="0" fontId="34" fillId="5" borderId="5" xfId="8" applyFont="1" applyFill="1" applyBorder="1" applyAlignment="1">
      <alignment vertical="center" wrapText="1"/>
    </xf>
    <xf numFmtId="0" fontId="2" fillId="0" borderId="11" xfId="8" applyFont="1" applyBorder="1" applyAlignment="1">
      <alignment horizontal="center" vertical="center" wrapText="1"/>
    </xf>
    <xf numFmtId="0" fontId="2" fillId="0" borderId="12" xfId="8" applyFont="1" applyBorder="1" applyAlignment="1">
      <alignment horizontal="center" vertical="center" wrapText="1"/>
    </xf>
    <xf numFmtId="0" fontId="2" fillId="0" borderId="13" xfId="8" applyFont="1" applyBorder="1" applyAlignment="1">
      <alignment horizontal="center" vertical="center" wrapText="1"/>
    </xf>
    <xf numFmtId="0" fontId="2" fillId="0" borderId="15" xfId="8" applyFont="1" applyBorder="1" applyAlignment="1">
      <alignment horizontal="center" vertical="center" wrapText="1"/>
    </xf>
    <xf numFmtId="0" fontId="2" fillId="0" borderId="0" xfId="8" applyFont="1" applyAlignment="1">
      <alignment horizontal="center" vertical="center" wrapText="1"/>
    </xf>
    <xf numFmtId="0" fontId="2" fillId="0" borderId="14" xfId="8" applyFont="1" applyBorder="1" applyAlignment="1">
      <alignment horizontal="center" vertical="center" wrapText="1"/>
    </xf>
    <xf numFmtId="0" fontId="2" fillId="0" borderId="3" xfId="8" applyFont="1" applyBorder="1" applyAlignment="1">
      <alignment horizontal="center" vertical="center" wrapText="1"/>
    </xf>
    <xf numFmtId="0" fontId="2" fillId="0" borderId="5" xfId="8" applyFont="1" applyBorder="1" applyAlignment="1">
      <alignment horizontal="center" vertical="center" wrapText="1"/>
    </xf>
    <xf numFmtId="0" fontId="2" fillId="0" borderId="16" xfId="8" applyFont="1" applyBorder="1" applyAlignment="1">
      <alignment horizontal="center" vertical="center" wrapText="1"/>
    </xf>
    <xf numFmtId="176" fontId="26" fillId="0" borderId="17" xfId="9" applyNumberFormat="1" applyFont="1" applyBorder="1" applyAlignment="1" applyProtection="1">
      <alignment horizontal="center" vertical="center"/>
    </xf>
    <xf numFmtId="176" fontId="26" fillId="0" borderId="18" xfId="9" applyNumberFormat="1" applyFont="1" applyBorder="1" applyAlignment="1" applyProtection="1">
      <alignment horizontal="center" vertical="center"/>
    </xf>
    <xf numFmtId="176" fontId="26" fillId="0" borderId="19" xfId="9" applyNumberFormat="1" applyFont="1" applyBorder="1" applyAlignment="1" applyProtection="1">
      <alignment horizontal="center" vertical="center"/>
    </xf>
    <xf numFmtId="176" fontId="26" fillId="0" borderId="25" xfId="9" applyNumberFormat="1" applyFont="1" applyBorder="1" applyAlignment="1" applyProtection="1">
      <alignment horizontal="center" vertical="center"/>
    </xf>
    <xf numFmtId="176" fontId="26" fillId="0" borderId="0" xfId="9" applyNumberFormat="1" applyFont="1" applyBorder="1" applyAlignment="1" applyProtection="1">
      <alignment horizontal="center" vertical="center"/>
    </xf>
    <xf numFmtId="176" fontId="26" fillId="0" borderId="14" xfId="9" applyNumberFormat="1" applyFont="1" applyBorder="1" applyAlignment="1" applyProtection="1">
      <alignment horizontal="center" vertical="center"/>
    </xf>
    <xf numFmtId="176" fontId="26" fillId="0" borderId="33" xfId="9" applyNumberFormat="1" applyFont="1" applyBorder="1" applyAlignment="1" applyProtection="1">
      <alignment horizontal="center" vertical="center"/>
    </xf>
    <xf numFmtId="176" fontId="26" fillId="0" borderId="31" xfId="9" applyNumberFormat="1" applyFont="1" applyBorder="1" applyAlignment="1" applyProtection="1">
      <alignment horizontal="center" vertical="center"/>
    </xf>
    <xf numFmtId="176" fontId="26" fillId="0" borderId="34" xfId="9" applyNumberFormat="1" applyFont="1" applyBorder="1" applyAlignment="1" applyProtection="1">
      <alignment horizontal="center" vertical="center"/>
    </xf>
    <xf numFmtId="38" fontId="37" fillId="0" borderId="20" xfId="9" applyFont="1" applyFill="1" applyBorder="1" applyAlignment="1" applyProtection="1">
      <alignment horizontal="right" vertical="center"/>
    </xf>
    <xf numFmtId="38" fontId="37" fillId="0" borderId="18" xfId="9" applyFont="1" applyFill="1" applyBorder="1" applyAlignment="1" applyProtection="1">
      <alignment horizontal="right" vertical="center"/>
    </xf>
    <xf numFmtId="38" fontId="37" fillId="0" borderId="21" xfId="9" applyFont="1" applyFill="1" applyBorder="1" applyAlignment="1" applyProtection="1">
      <alignment horizontal="right" vertical="center"/>
    </xf>
    <xf numFmtId="38" fontId="37" fillId="0" borderId="15" xfId="9" applyFont="1" applyFill="1" applyBorder="1" applyAlignment="1" applyProtection="1">
      <alignment horizontal="right" vertical="center"/>
    </xf>
    <xf numFmtId="38" fontId="37" fillId="0" borderId="0" xfId="9" applyFont="1" applyFill="1" applyBorder="1" applyAlignment="1" applyProtection="1">
      <alignment horizontal="right" vertical="center"/>
    </xf>
    <xf numFmtId="38" fontId="37" fillId="0" borderId="26" xfId="9" applyFont="1" applyFill="1" applyBorder="1" applyAlignment="1" applyProtection="1">
      <alignment horizontal="right" vertical="center"/>
    </xf>
    <xf numFmtId="38" fontId="37" fillId="0" borderId="30" xfId="9" applyFont="1" applyFill="1" applyBorder="1" applyAlignment="1" applyProtection="1">
      <alignment horizontal="right" vertical="center"/>
    </xf>
    <xf numFmtId="38" fontId="37" fillId="0" borderId="31" xfId="9" applyFont="1" applyFill="1" applyBorder="1" applyAlignment="1" applyProtection="1">
      <alignment horizontal="right" vertical="center"/>
    </xf>
    <xf numFmtId="38" fontId="37" fillId="0" borderId="32" xfId="9" applyFont="1" applyFill="1" applyBorder="1" applyAlignment="1" applyProtection="1">
      <alignment horizontal="right" vertical="center"/>
    </xf>
    <xf numFmtId="0" fontId="34" fillId="6" borderId="11" xfId="8" applyFont="1" applyFill="1" applyBorder="1" applyAlignment="1">
      <alignment horizontal="center" vertical="center" shrinkToFit="1"/>
    </xf>
    <xf numFmtId="0" fontId="34" fillId="6" borderId="12" xfId="8" applyFont="1" applyFill="1" applyBorder="1" applyAlignment="1">
      <alignment horizontal="center" vertical="center" shrinkToFit="1"/>
    </xf>
    <xf numFmtId="0" fontId="34" fillId="6" borderId="13" xfId="8" applyFont="1" applyFill="1" applyBorder="1" applyAlignment="1">
      <alignment horizontal="center" vertical="center" shrinkToFit="1"/>
    </xf>
    <xf numFmtId="0" fontId="34" fillId="6" borderId="3" xfId="8" applyFont="1" applyFill="1" applyBorder="1" applyAlignment="1">
      <alignment horizontal="center" vertical="center" shrinkToFit="1"/>
    </xf>
    <xf numFmtId="0" fontId="34" fillId="6" borderId="5" xfId="8" applyFont="1" applyFill="1" applyBorder="1" applyAlignment="1">
      <alignment horizontal="center" vertical="center" shrinkToFit="1"/>
    </xf>
    <xf numFmtId="0" fontId="34" fillId="6" borderId="16" xfId="8" applyFont="1" applyFill="1" applyBorder="1" applyAlignment="1">
      <alignment horizontal="center" vertical="center" shrinkToFit="1"/>
    </xf>
    <xf numFmtId="0" fontId="7" fillId="0" borderId="12" xfId="8" applyFont="1" applyBorder="1" applyAlignment="1">
      <alignment horizontal="center" vertical="center"/>
    </xf>
    <xf numFmtId="0" fontId="7" fillId="0" borderId="0" xfId="8" applyFont="1" applyAlignment="1">
      <alignment horizontal="center" vertical="center"/>
    </xf>
    <xf numFmtId="0" fontId="7" fillId="0" borderId="5" xfId="8" applyFont="1" applyBorder="1" applyAlignment="1">
      <alignment horizontal="center" vertical="center"/>
    </xf>
    <xf numFmtId="9" fontId="38" fillId="0" borderId="8" xfId="6" quotePrefix="1" applyFont="1" applyBorder="1" applyAlignment="1" applyProtection="1">
      <alignment horizontal="center" vertical="center"/>
    </xf>
    <xf numFmtId="9" fontId="38" fillId="0" borderId="9" xfId="6" quotePrefix="1" applyFont="1" applyBorder="1" applyAlignment="1" applyProtection="1">
      <alignment horizontal="center" vertical="center"/>
    </xf>
    <xf numFmtId="38" fontId="39" fillId="0" borderId="4" xfId="9" applyFont="1" applyBorder="1" applyAlignment="1" applyProtection="1">
      <alignment horizontal="right" vertical="center"/>
    </xf>
    <xf numFmtId="0" fontId="2" fillId="0" borderId="12" xfId="8" applyFont="1" applyBorder="1" applyAlignment="1">
      <alignment horizontal="center" vertical="center"/>
    </xf>
    <xf numFmtId="0" fontId="2" fillId="0" borderId="13" xfId="8" applyFont="1" applyBorder="1" applyAlignment="1">
      <alignment horizontal="center" vertical="center"/>
    </xf>
    <xf numFmtId="0" fontId="2" fillId="0" borderId="14" xfId="8" applyFont="1" applyBorder="1" applyAlignment="1">
      <alignment horizontal="center" vertical="center"/>
    </xf>
    <xf numFmtId="0" fontId="2" fillId="0" borderId="16" xfId="8" applyFont="1" applyBorder="1" applyAlignment="1">
      <alignment horizontal="center" vertical="center"/>
    </xf>
    <xf numFmtId="38" fontId="39" fillId="0" borderId="4" xfId="9" applyFont="1" applyBorder="1" applyAlignment="1" applyProtection="1">
      <alignment horizontal="center" vertical="center"/>
    </xf>
    <xf numFmtId="49" fontId="2" fillId="6" borderId="4" xfId="8" applyNumberFormat="1" applyFont="1" applyFill="1" applyBorder="1" applyAlignment="1">
      <alignment horizontal="center" vertical="center" shrinkToFit="1"/>
    </xf>
    <xf numFmtId="49" fontId="2" fillId="6" borderId="4" xfId="8" applyNumberFormat="1" applyFont="1" applyFill="1" applyBorder="1" applyAlignment="1">
      <alignment horizontal="left" vertical="center"/>
    </xf>
    <xf numFmtId="9" fontId="2" fillId="6" borderId="4" xfId="6" applyFont="1" applyFill="1" applyBorder="1" applyAlignment="1" applyProtection="1">
      <alignment horizontal="center" vertical="center" shrinkToFit="1"/>
    </xf>
    <xf numFmtId="177" fontId="2" fillId="6" borderId="4" xfId="9" applyNumberFormat="1" applyFont="1" applyFill="1" applyBorder="1" applyAlignment="1" applyProtection="1">
      <alignment horizontal="center" vertical="center"/>
    </xf>
    <xf numFmtId="4" fontId="2" fillId="6" borderId="4" xfId="8" applyNumberFormat="1" applyFont="1" applyFill="1" applyBorder="1" applyAlignment="1">
      <alignment horizontal="right" vertical="center"/>
    </xf>
    <xf numFmtId="178" fontId="2" fillId="6" borderId="4" xfId="9" applyNumberFormat="1" applyFont="1" applyFill="1" applyBorder="1" applyAlignment="1" applyProtection="1">
      <alignment horizontal="right" vertical="center"/>
    </xf>
    <xf numFmtId="3" fontId="34" fillId="6" borderId="4" xfId="9" applyNumberFormat="1" applyFont="1" applyFill="1" applyBorder="1" applyAlignment="1" applyProtection="1">
      <alignment horizontal="right" vertical="center"/>
    </xf>
    <xf numFmtId="0" fontId="2" fillId="6" borderId="4" xfId="8" applyFont="1" applyFill="1" applyBorder="1" applyAlignment="1">
      <alignment horizontal="left" vertical="center" wrapText="1"/>
    </xf>
    <xf numFmtId="177" fontId="2" fillId="0" borderId="5" xfId="9" applyNumberFormat="1" applyFont="1" applyFill="1" applyBorder="1" applyAlignment="1" applyProtection="1">
      <alignment horizontal="center" vertical="center"/>
    </xf>
    <xf numFmtId="3" fontId="34" fillId="0" borderId="36" xfId="9" applyNumberFormat="1" applyFont="1" applyFill="1" applyBorder="1" applyAlignment="1" applyProtection="1">
      <alignment horizontal="right" vertical="center"/>
    </xf>
    <xf numFmtId="3" fontId="34" fillId="0" borderId="37" xfId="9" applyNumberFormat="1" applyFont="1" applyFill="1" applyBorder="1" applyAlignment="1" applyProtection="1">
      <alignment horizontal="right" vertical="center"/>
    </xf>
    <xf numFmtId="3" fontId="34" fillId="0" borderId="38" xfId="9" applyNumberFormat="1" applyFont="1" applyFill="1" applyBorder="1" applyAlignment="1" applyProtection="1">
      <alignment horizontal="right" vertical="center"/>
    </xf>
    <xf numFmtId="177" fontId="2" fillId="6" borderId="4" xfId="9" applyNumberFormat="1" applyFont="1" applyFill="1" applyBorder="1" applyAlignment="1" applyProtection="1">
      <alignment horizontal="center" vertical="center" shrinkToFit="1"/>
    </xf>
    <xf numFmtId="4" fontId="2" fillId="6" borderId="4" xfId="8" applyNumberFormat="1" applyFont="1" applyFill="1" applyBorder="1" applyAlignment="1">
      <alignment horizontal="right" vertical="center" shrinkToFit="1"/>
    </xf>
    <xf numFmtId="178" fontId="2" fillId="6" borderId="4" xfId="9" applyNumberFormat="1" applyFont="1" applyFill="1" applyBorder="1" applyAlignment="1" applyProtection="1">
      <alignment horizontal="right" vertical="center" shrinkToFit="1"/>
    </xf>
    <xf numFmtId="3" fontId="34" fillId="6" borderId="4" xfId="9" applyNumberFormat="1" applyFont="1" applyFill="1" applyBorder="1" applyAlignment="1" applyProtection="1">
      <alignment horizontal="right" vertical="center" shrinkToFit="1"/>
    </xf>
    <xf numFmtId="3" fontId="34" fillId="0" borderId="36" xfId="9" applyNumberFormat="1" applyFont="1" applyFill="1" applyBorder="1" applyAlignment="1" applyProtection="1">
      <alignment horizontal="right" vertical="center" shrinkToFit="1"/>
    </xf>
    <xf numFmtId="3" fontId="34" fillId="0" borderId="37" xfId="9" applyNumberFormat="1" applyFont="1" applyFill="1" applyBorder="1" applyAlignment="1" applyProtection="1">
      <alignment horizontal="right" vertical="center" shrinkToFit="1"/>
    </xf>
    <xf numFmtId="3" fontId="34" fillId="0" borderId="38" xfId="9" applyNumberFormat="1" applyFont="1" applyFill="1" applyBorder="1" applyAlignment="1" applyProtection="1">
      <alignment horizontal="right" vertical="center" shrinkToFit="1"/>
    </xf>
  </cellXfs>
  <cellStyles count="10">
    <cellStyle name="パーセント" xfId="6" builtinId="5"/>
    <cellStyle name="ハイパーリンク" xfId="1" builtinId="8"/>
    <cellStyle name="桁区切り 2" xfId="2" xr:uid="{00000000-0005-0000-0000-000003000000}"/>
    <cellStyle name="桁区切り 3" xfId="3" xr:uid="{00000000-0005-0000-0000-000004000000}"/>
    <cellStyle name="桁区切り 4" xfId="9" xr:uid="{423C649C-B9E1-4C47-A194-48A57A3786EB}"/>
    <cellStyle name="標準" xfId="0" builtinId="0"/>
    <cellStyle name="標準 2" xfId="4" xr:uid="{00000000-0005-0000-0000-000006000000}"/>
    <cellStyle name="標準 3" xfId="5" xr:uid="{00000000-0005-0000-0000-000007000000}"/>
    <cellStyle name="標準 4" xfId="8" xr:uid="{BCC616D0-B953-40D2-892A-13E670794FD0}"/>
    <cellStyle name="標準_本間造園専用様式（請求書）" xfId="7" xr:uid="{F99694E0-7893-4A8F-829A-F681FBAF9792}"/>
  </cellStyles>
  <dxfs count="0"/>
  <tableStyles count="0" defaultTableStyle="TableStyleMedium9"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67</xdr:col>
      <xdr:colOff>19050</xdr:colOff>
      <xdr:row>22</xdr:row>
      <xdr:rowOff>123825</xdr:rowOff>
    </xdr:from>
    <xdr:to>
      <xdr:col>82</xdr:col>
      <xdr:colOff>0</xdr:colOff>
      <xdr:row>25</xdr:row>
      <xdr:rowOff>16565</xdr:rowOff>
    </xdr:to>
    <xdr:sp macro="" textlink="">
      <xdr:nvSpPr>
        <xdr:cNvPr id="2" name="Text Box 3">
          <a:extLst>
            <a:ext uri="{FF2B5EF4-FFF2-40B4-BE49-F238E27FC236}">
              <a16:creationId xmlns:a16="http://schemas.microsoft.com/office/drawing/2014/main" id="{844302CC-4289-4032-A68F-0F9D7DB14134}"/>
            </a:ext>
          </a:extLst>
        </xdr:cNvPr>
        <xdr:cNvSpPr txBox="1">
          <a:spLocks noChangeArrowheads="1"/>
        </xdr:cNvSpPr>
      </xdr:nvSpPr>
      <xdr:spPr bwMode="auto">
        <a:xfrm>
          <a:off x="4486275" y="3571875"/>
          <a:ext cx="981075" cy="264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808080"/>
              </a:solidFill>
              <a:latin typeface="ＭＳ ゴシック"/>
              <a:ea typeface="ＭＳ ゴシック"/>
            </a:rPr>
            <a:t>（カタカナで記入）</a:t>
          </a:r>
        </a:p>
      </xdr:txBody>
    </xdr:sp>
    <xdr:clientData/>
  </xdr:twoCellAnchor>
  <xdr:twoCellAnchor>
    <xdr:from>
      <xdr:col>82</xdr:col>
      <xdr:colOff>0</xdr:colOff>
      <xdr:row>0</xdr:row>
      <xdr:rowOff>380994</xdr:rowOff>
    </xdr:from>
    <xdr:to>
      <xdr:col>90</xdr:col>
      <xdr:colOff>49696</xdr:colOff>
      <xdr:row>2</xdr:row>
      <xdr:rowOff>8283</xdr:rowOff>
    </xdr:to>
    <xdr:sp macro="" textlink="">
      <xdr:nvSpPr>
        <xdr:cNvPr id="3" name="Text Box 2">
          <a:extLst>
            <a:ext uri="{FF2B5EF4-FFF2-40B4-BE49-F238E27FC236}">
              <a16:creationId xmlns:a16="http://schemas.microsoft.com/office/drawing/2014/main" id="{5C180821-6398-46CA-AC36-BC0428333F7D}"/>
            </a:ext>
          </a:extLst>
        </xdr:cNvPr>
        <xdr:cNvSpPr txBox="1">
          <a:spLocks noChangeArrowheads="1"/>
        </xdr:cNvSpPr>
      </xdr:nvSpPr>
      <xdr:spPr bwMode="auto">
        <a:xfrm>
          <a:off x="5467350" y="380994"/>
          <a:ext cx="583096" cy="1321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808080"/>
              </a:solidFill>
              <a:latin typeface="ＭＳ ゴシック"/>
              <a:ea typeface="ＭＳ ゴシック"/>
            </a:rPr>
            <a:t>（西暦）</a:t>
          </a:r>
        </a:p>
      </xdr:txBody>
    </xdr:sp>
    <xdr:clientData/>
  </xdr:twoCellAnchor>
  <xdr:twoCellAnchor editAs="oneCell">
    <xdr:from>
      <xdr:col>1</xdr:col>
      <xdr:colOff>9525</xdr:colOff>
      <xdr:row>3</xdr:row>
      <xdr:rowOff>28576</xdr:rowOff>
    </xdr:from>
    <xdr:to>
      <xdr:col>28</xdr:col>
      <xdr:colOff>28575</xdr:colOff>
      <xdr:row>4</xdr:row>
      <xdr:rowOff>111928</xdr:rowOff>
    </xdr:to>
    <xdr:pic>
      <xdr:nvPicPr>
        <xdr:cNvPr id="4" name="図 3">
          <a:extLst>
            <a:ext uri="{FF2B5EF4-FFF2-40B4-BE49-F238E27FC236}">
              <a16:creationId xmlns:a16="http://schemas.microsoft.com/office/drawing/2014/main" id="{EBE66CA1-CD4A-43AF-B102-A0B5F2AD6B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38201"/>
          <a:ext cx="1819275" cy="235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82</xdr:col>
      <xdr:colOff>0</xdr:colOff>
      <xdr:row>0</xdr:row>
      <xdr:rowOff>380994</xdr:rowOff>
    </xdr:from>
    <xdr:to>
      <xdr:col>90</xdr:col>
      <xdr:colOff>49696</xdr:colOff>
      <xdr:row>2</xdr:row>
      <xdr:rowOff>8283</xdr:rowOff>
    </xdr:to>
    <xdr:sp macro="" textlink="">
      <xdr:nvSpPr>
        <xdr:cNvPr id="3" name="Text Box 2">
          <a:extLst>
            <a:ext uri="{FF2B5EF4-FFF2-40B4-BE49-F238E27FC236}">
              <a16:creationId xmlns:a16="http://schemas.microsoft.com/office/drawing/2014/main" id="{78D4D9F6-C510-470F-BB0D-AE40B20E62CE}"/>
            </a:ext>
          </a:extLst>
        </xdr:cNvPr>
        <xdr:cNvSpPr txBox="1">
          <a:spLocks noChangeArrowheads="1"/>
        </xdr:cNvSpPr>
      </xdr:nvSpPr>
      <xdr:spPr bwMode="auto">
        <a:xfrm>
          <a:off x="5467350" y="380994"/>
          <a:ext cx="583096" cy="1321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808080"/>
              </a:solidFill>
              <a:latin typeface="ＭＳ ゴシック"/>
              <a:ea typeface="ＭＳ ゴシック"/>
            </a:rPr>
            <a:t>（西暦）</a:t>
          </a:r>
        </a:p>
      </xdr:txBody>
    </xdr:sp>
    <xdr:clientData/>
  </xdr:twoCellAnchor>
  <xdr:twoCellAnchor editAs="oneCell">
    <xdr:from>
      <xdr:col>1</xdr:col>
      <xdr:colOff>9525</xdr:colOff>
      <xdr:row>3</xdr:row>
      <xdr:rowOff>28576</xdr:rowOff>
    </xdr:from>
    <xdr:to>
      <xdr:col>28</xdr:col>
      <xdr:colOff>28575</xdr:colOff>
      <xdr:row>4</xdr:row>
      <xdr:rowOff>111928</xdr:rowOff>
    </xdr:to>
    <xdr:pic>
      <xdr:nvPicPr>
        <xdr:cNvPr id="4" name="図 3">
          <a:extLst>
            <a:ext uri="{FF2B5EF4-FFF2-40B4-BE49-F238E27FC236}">
              <a16:creationId xmlns:a16="http://schemas.microsoft.com/office/drawing/2014/main" id="{D15943BF-D37B-4266-9DB4-C44379BA72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38201"/>
          <a:ext cx="1819275" cy="2357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F11"/>
  <sheetViews>
    <sheetView showGridLines="0" tabSelected="1" zoomScaleNormal="100" zoomScaleSheetLayoutView="100" workbookViewId="0"/>
  </sheetViews>
  <sheetFormatPr defaultRowHeight="15" customHeight="1"/>
  <cols>
    <col min="1" max="1" width="5" style="18" customWidth="1"/>
    <col min="2" max="2" width="34.375" style="18" customWidth="1"/>
    <col min="3" max="3" width="5" style="18" customWidth="1"/>
    <col min="4" max="4" width="34.375" style="18" customWidth="1"/>
    <col min="5" max="5" width="5" style="18" customWidth="1"/>
    <col min="6" max="6" width="34.375" style="18" customWidth="1"/>
    <col min="7" max="16384" width="9" style="18"/>
  </cols>
  <sheetData>
    <row r="1" spans="1:6" ht="15" customHeight="1">
      <c r="A1" s="17"/>
    </row>
    <row r="3" spans="1:6" ht="15" customHeight="1" thickBot="1"/>
    <row r="4" spans="1:6" ht="60" customHeight="1" thickTop="1" thickBot="1">
      <c r="B4" s="92" t="s">
        <v>4</v>
      </c>
      <c r="D4" s="79" t="s">
        <v>9</v>
      </c>
      <c r="F4" s="80" t="s">
        <v>34</v>
      </c>
    </row>
    <row r="5" spans="1:6" ht="60" customHeight="1" thickTop="1" thickBot="1">
      <c r="B5" s="19" t="s">
        <v>7</v>
      </c>
      <c r="D5" s="20" t="s">
        <v>58</v>
      </c>
      <c r="F5" s="20" t="s">
        <v>5</v>
      </c>
    </row>
    <row r="6" spans="1:6" ht="60" customHeight="1" thickTop="1" thickBot="1">
      <c r="B6" s="91" t="s">
        <v>6</v>
      </c>
      <c r="D6" s="79" t="s">
        <v>35</v>
      </c>
      <c r="F6" s="80" t="s">
        <v>52</v>
      </c>
    </row>
    <row r="7" spans="1:6" ht="60" customHeight="1" thickTop="1" thickBot="1">
      <c r="B7" s="20" t="s">
        <v>56</v>
      </c>
      <c r="D7" s="20" t="s">
        <v>59</v>
      </c>
      <c r="F7" s="20" t="s">
        <v>10</v>
      </c>
    </row>
    <row r="8" spans="1:6" ht="60" customHeight="1" thickTop="1" thickBot="1">
      <c r="B8" s="91" t="s">
        <v>8</v>
      </c>
      <c r="D8" s="79" t="s">
        <v>36</v>
      </c>
      <c r="F8" s="80" t="s">
        <v>53</v>
      </c>
    </row>
    <row r="9" spans="1:6" ht="60" customHeight="1" thickTop="1" thickBot="1">
      <c r="B9" s="20" t="s">
        <v>57</v>
      </c>
      <c r="D9" s="20" t="s">
        <v>61</v>
      </c>
      <c r="F9" s="20" t="s">
        <v>11</v>
      </c>
    </row>
    <row r="10" spans="1:6" ht="60" customHeight="1" thickTop="1" thickBot="1">
      <c r="D10" s="79" t="s">
        <v>37</v>
      </c>
    </row>
    <row r="11" spans="1:6" ht="60" customHeight="1" thickTop="1">
      <c r="D11" s="20" t="s">
        <v>60</v>
      </c>
    </row>
  </sheetData>
  <sheetProtection sheet="1" objects="1" scenarios="1"/>
  <phoneticPr fontId="8"/>
  <hyperlinks>
    <hyperlink ref="B6" location="基本情報入力!A1" display="基本情報入力" xr:uid="{00000000-0004-0000-0000-000000000000}"/>
    <hyperlink ref="B8" location="'請求書（一般・物品Ⅰ）'!A1" display="請求書（一般・物品　Ⅰ）" xr:uid="{00000000-0004-0000-0000-000001000000}"/>
    <hyperlink ref="D6" location="'請求書（一般・物品Ⅱ-2）'!A1" display="請求書（一般・物品Ⅱ-2）" xr:uid="{00000000-0004-0000-0000-000002000000}"/>
    <hyperlink ref="D8" location="'請求書（一般・物品Ⅱ-3）'!A1" display="請求書（一般・物品Ⅱ-3）" xr:uid="{00000000-0004-0000-0000-000003000000}"/>
    <hyperlink ref="D10" location="'請求書（一般・物品Ⅱ-4）'!A1" display="請求書（一般・物品Ⅱ-4）" xr:uid="{00000000-0004-0000-0000-000004000000}"/>
    <hyperlink ref="D4" location="'請求書（一般・物品Ⅱ-1）'!A1" display="請求書（一般・物品Ⅱ-1）" xr:uid="{00000000-0004-0000-0000-000005000000}"/>
    <hyperlink ref="F4" location="入力例＿基本情報入力!A1" display="入力例　基本情報入力" xr:uid="{00000000-0004-0000-0000-000006000000}"/>
    <hyperlink ref="F6" location="'入力例_請求書（一般・物品Ⅰ）'!A1" display="入力例_請求書（一般・物品Ⅰ）" xr:uid="{00000000-0004-0000-0000-000007000000}"/>
    <hyperlink ref="F8" location="'入力例_請求書（一般・物品Ⅱ-1）'!A1" display="入力例_請求書（一般・物品Ⅱ）" xr:uid="{00000000-0004-0000-0000-000008000000}"/>
    <hyperlink ref="B4" location="指定用紙の取り扱いに関して!A1" display="最初にお読みください" xr:uid="{00000000-0004-0000-0000-000009000000}"/>
  </hyperlinks>
  <printOptions horizontalCentered="1"/>
  <pageMargins left="0.7" right="0.7" top="0.75" bottom="0.75" header="0.3" footer="0.3"/>
  <pageSetup paperSize="9"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25AB4-8EC8-484A-953F-CF74970F79A8}">
  <sheetPr>
    <tabColor theme="9" tint="0.79998168889431442"/>
  </sheetPr>
  <dimension ref="A1:DN86"/>
  <sheetViews>
    <sheetView showGridLines="0" zoomScaleNormal="100" workbookViewId="0">
      <selection activeCell="CV3" sqref="CV3:CY3"/>
    </sheetView>
  </sheetViews>
  <sheetFormatPr defaultColWidth="9" defaultRowHeight="12" customHeight="1"/>
  <cols>
    <col min="1" max="107" width="0.875" style="27" customWidth="1"/>
    <col min="108" max="109" width="9" style="27" hidden="1" customWidth="1"/>
    <col min="110" max="110" width="10" style="27" hidden="1" customWidth="1"/>
    <col min="111" max="116" width="9" style="27" hidden="1" customWidth="1"/>
    <col min="117" max="118" width="9" style="27" customWidth="1"/>
    <col min="119" max="16384" width="9" style="27"/>
  </cols>
  <sheetData>
    <row r="1" spans="1:118" ht="34.5" customHeight="1">
      <c r="A1" s="126" t="s">
        <v>64</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M1" s="95" t="s">
        <v>12</v>
      </c>
      <c r="DN1" s="95"/>
    </row>
    <row r="2" spans="1:118" ht="5.25" customHeight="1">
      <c r="A2" s="8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M2" s="95"/>
      <c r="DN2" s="95"/>
    </row>
    <row r="3" spans="1:118" ht="24" customHeight="1">
      <c r="BW3" s="127" t="s">
        <v>65</v>
      </c>
      <c r="BX3" s="127"/>
      <c r="BY3" s="127"/>
      <c r="BZ3" s="127"/>
      <c r="CA3" s="127"/>
      <c r="CB3" s="127"/>
      <c r="CC3" s="127"/>
      <c r="CD3" s="127"/>
      <c r="CE3" s="261">
        <v>2023</v>
      </c>
      <c r="CF3" s="261"/>
      <c r="CG3" s="261"/>
      <c r="CH3" s="261"/>
      <c r="CI3" s="261"/>
      <c r="CJ3" s="261"/>
      <c r="CK3" s="261"/>
      <c r="CL3" s="129" t="s">
        <v>66</v>
      </c>
      <c r="CM3" s="129"/>
      <c r="CN3" s="129"/>
      <c r="CO3" s="262">
        <v>10</v>
      </c>
      <c r="CP3" s="262"/>
      <c r="CQ3" s="262"/>
      <c r="CR3" s="262"/>
      <c r="CS3" s="129" t="s">
        <v>67</v>
      </c>
      <c r="CT3" s="129"/>
      <c r="CU3" s="129"/>
      <c r="CV3" s="262">
        <v>31</v>
      </c>
      <c r="CW3" s="262"/>
      <c r="CX3" s="262"/>
      <c r="CY3" s="262"/>
      <c r="CZ3" s="129" t="s">
        <v>68</v>
      </c>
      <c r="DA3" s="129"/>
      <c r="DB3" s="129"/>
    </row>
    <row r="4" spans="1:118" ht="12" customHeight="1">
      <c r="B4" s="119" t="s">
        <v>69</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row>
    <row r="5" spans="1:118" ht="12" customHeight="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row>
    <row r="6" spans="1:118" ht="12" customHeight="1">
      <c r="B6" s="122" t="s">
        <v>70</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BC6" s="28" t="s">
        <v>71</v>
      </c>
    </row>
    <row r="7" spans="1:118" ht="9" customHeight="1">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BC7" s="29"/>
      <c r="BD7" s="123" t="s">
        <v>72</v>
      </c>
      <c r="BE7" s="123"/>
      <c r="BF7" s="123"/>
      <c r="BG7" s="124" t="str">
        <f>IF(入力例_基本情報入力!G5="しない",入力例_基本情報入力!C12,"")</f>
        <v>999</v>
      </c>
      <c r="BH7" s="124"/>
      <c r="BI7" s="124"/>
      <c r="BJ7" s="124"/>
      <c r="BK7" s="124"/>
      <c r="BL7" s="124"/>
      <c r="BM7" s="125" t="s">
        <v>21</v>
      </c>
      <c r="BN7" s="125"/>
      <c r="BO7" s="125"/>
      <c r="BP7" s="124" t="str">
        <f>IF(入力例_基本情報入力!G5="しない",入力例_基本情報入力!F12,"")</f>
        <v>9999</v>
      </c>
      <c r="BQ7" s="124"/>
      <c r="BR7" s="124"/>
      <c r="BS7" s="124"/>
      <c r="BT7" s="124"/>
      <c r="BU7" s="124"/>
      <c r="BV7" s="124"/>
      <c r="BW7" s="68"/>
      <c r="BX7" s="68"/>
      <c r="BY7" s="68"/>
      <c r="BZ7" s="68"/>
      <c r="CZ7" s="68"/>
      <c r="DA7" s="68"/>
      <c r="DB7" s="68"/>
    </row>
    <row r="8" spans="1:118" ht="9" customHeight="1">
      <c r="BC8" s="29"/>
      <c r="BD8" s="123"/>
      <c r="BE8" s="123"/>
      <c r="BF8" s="123"/>
      <c r="BG8" s="124"/>
      <c r="BH8" s="124"/>
      <c r="BI8" s="124"/>
      <c r="BJ8" s="124"/>
      <c r="BK8" s="124"/>
      <c r="BL8" s="124"/>
      <c r="BM8" s="125"/>
      <c r="BN8" s="125"/>
      <c r="BO8" s="125"/>
      <c r="BP8" s="124"/>
      <c r="BQ8" s="124"/>
      <c r="BR8" s="124"/>
      <c r="BS8" s="124"/>
      <c r="BT8" s="124"/>
      <c r="BU8" s="124"/>
      <c r="BV8" s="124"/>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row>
    <row r="9" spans="1:118" ht="12" customHeight="1">
      <c r="BC9" s="29"/>
      <c r="BD9" s="143" t="str">
        <f>IF(入力例_基本情報入力!G5="しない",入力例_基本情報入力!C13,"")</f>
        <v>○○県○○市○○町○丁目○番○号
○○ビル　１Ｆ</v>
      </c>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row>
    <row r="10" spans="1:118" ht="12.95" customHeight="1">
      <c r="B10" s="144" t="s">
        <v>73</v>
      </c>
      <c r="C10" s="145"/>
      <c r="D10" s="145"/>
      <c r="E10" s="145"/>
      <c r="F10" s="145"/>
      <c r="G10" s="145"/>
      <c r="H10" s="145"/>
      <c r="I10" s="145"/>
      <c r="J10" s="145"/>
      <c r="K10" s="145"/>
      <c r="BC10" s="29"/>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row>
    <row r="11" spans="1:118" ht="11.1" customHeight="1">
      <c r="B11" s="29"/>
      <c r="D11" s="269" t="s">
        <v>179</v>
      </c>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BC11" s="29"/>
      <c r="BD11" s="148" t="str">
        <f>IF(入力例_基本情報入力!G5="しない",入力例_基本情報入力!C14,"")</f>
        <v>株式会社　○○○○</v>
      </c>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69"/>
      <c r="CZ11" s="69"/>
      <c r="DA11" s="69"/>
      <c r="DB11" s="69"/>
    </row>
    <row r="12" spans="1:118" ht="11.1" customHeight="1">
      <c r="B12" s="2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BC12" s="29"/>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Z12" s="67"/>
      <c r="DA12" s="67"/>
      <c r="DB12" s="67"/>
    </row>
    <row r="13" spans="1:118" ht="11.1" customHeight="1">
      <c r="B13" s="31"/>
      <c r="C13" s="32"/>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BC13" s="29"/>
      <c r="BD13" s="148" t="str">
        <f>IF(入力例_基本情報入力!G5="しない",入力例_基本情報入力!C15,"")</f>
        <v>代表取締役　○○　○○</v>
      </c>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9" t="s">
        <v>74</v>
      </c>
      <c r="CZ13" s="149"/>
      <c r="DA13" s="149"/>
      <c r="DB13" s="149"/>
    </row>
    <row r="14" spans="1:118" ht="11.1" customHeight="1">
      <c r="BC14" s="29"/>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9"/>
      <c r="CZ14" s="149"/>
      <c r="DA14" s="149"/>
      <c r="DB14" s="149"/>
    </row>
    <row r="15" spans="1:118" ht="12.95" customHeight="1">
      <c r="B15" s="131"/>
      <c r="C15" s="133" t="s">
        <v>75</v>
      </c>
      <c r="D15" s="133"/>
      <c r="E15" s="133"/>
      <c r="F15" s="133"/>
      <c r="G15" s="133"/>
      <c r="H15" s="133"/>
      <c r="I15" s="133"/>
      <c r="J15" s="133"/>
      <c r="K15" s="133"/>
      <c r="L15" s="135"/>
      <c r="M15" s="263">
        <v>139999</v>
      </c>
      <c r="N15" s="264"/>
      <c r="O15" s="264"/>
      <c r="P15" s="264"/>
      <c r="Q15" s="264"/>
      <c r="R15" s="264"/>
      <c r="S15" s="264"/>
      <c r="T15" s="264"/>
      <c r="U15" s="264"/>
      <c r="V15" s="264"/>
      <c r="W15" s="264"/>
      <c r="X15" s="264"/>
      <c r="Y15" s="265"/>
      <c r="AA15" s="131"/>
      <c r="AB15" s="133" t="s">
        <v>76</v>
      </c>
      <c r="AC15" s="133"/>
      <c r="AD15" s="133"/>
      <c r="AE15" s="133"/>
      <c r="AF15" s="133"/>
      <c r="AG15" s="133"/>
      <c r="AH15" s="133"/>
      <c r="AI15" s="133"/>
      <c r="AJ15" s="133"/>
      <c r="AK15" s="135"/>
      <c r="AL15" s="298" t="s">
        <v>180</v>
      </c>
      <c r="AM15" s="299"/>
      <c r="AN15" s="299"/>
      <c r="AO15" s="299"/>
      <c r="AP15" s="299"/>
      <c r="AQ15" s="299"/>
      <c r="AR15" s="299"/>
      <c r="AS15" s="299"/>
      <c r="AT15" s="299"/>
      <c r="AU15" s="299"/>
      <c r="AV15" s="299"/>
      <c r="AW15" s="299"/>
      <c r="AX15" s="299"/>
      <c r="AY15" s="300"/>
      <c r="BC15" s="29"/>
      <c r="BD15" s="70"/>
      <c r="BE15" s="163" t="str">
        <f>IF(入力例_基本情報入力!G5="しない",入力例_基本情報入力!C16,"")</f>
        <v>012</v>
      </c>
      <c r="BF15" s="163"/>
      <c r="BG15" s="163"/>
      <c r="BH15" s="163"/>
      <c r="BI15" s="163"/>
      <c r="BJ15" s="163"/>
      <c r="BK15" s="163"/>
      <c r="BL15" s="163"/>
      <c r="BM15" s="163"/>
      <c r="BN15" s="163"/>
      <c r="BO15" s="163"/>
      <c r="BP15" s="163"/>
      <c r="BQ15" s="163" t="s">
        <v>77</v>
      </c>
      <c r="BR15" s="163"/>
      <c r="BS15" s="163"/>
      <c r="BT15" s="163" t="str">
        <f>IF(入力例_基本情報入力!G5="しない",入力例_基本情報入力!F16,"")</f>
        <v>345</v>
      </c>
      <c r="BU15" s="163"/>
      <c r="BV15" s="163"/>
      <c r="BW15" s="163"/>
      <c r="BX15" s="163"/>
      <c r="BY15" s="163"/>
      <c r="BZ15" s="163"/>
      <c r="CA15" s="163"/>
      <c r="CB15" s="163"/>
      <c r="CC15" s="163"/>
      <c r="CD15" s="163"/>
      <c r="CE15" s="163"/>
      <c r="CF15" s="163" t="s">
        <v>77</v>
      </c>
      <c r="CG15" s="163"/>
      <c r="CH15" s="163"/>
      <c r="CI15" s="163" t="str">
        <f>IF(入力例_基本情報入力!G5="しない",入力例_基本情報入力!I16,"")</f>
        <v>6789</v>
      </c>
      <c r="CJ15" s="163"/>
      <c r="CK15" s="163"/>
      <c r="CL15" s="163"/>
      <c r="CM15" s="163"/>
      <c r="CN15" s="163"/>
      <c r="CO15" s="163"/>
      <c r="CP15" s="163"/>
      <c r="CQ15" s="163"/>
      <c r="CR15" s="163"/>
      <c r="CS15" s="163"/>
      <c r="CT15" s="163"/>
      <c r="CU15" s="67"/>
      <c r="CV15" s="67"/>
      <c r="CW15" s="67"/>
      <c r="CX15" s="67"/>
      <c r="CY15" s="67"/>
      <c r="CZ15" s="67"/>
      <c r="DA15" s="67"/>
      <c r="DB15" s="67"/>
    </row>
    <row r="16" spans="1:118" ht="12.95" customHeight="1">
      <c r="B16" s="132"/>
      <c r="C16" s="134"/>
      <c r="D16" s="134"/>
      <c r="E16" s="134"/>
      <c r="F16" s="134"/>
      <c r="G16" s="134"/>
      <c r="H16" s="134"/>
      <c r="I16" s="134"/>
      <c r="J16" s="134"/>
      <c r="K16" s="134"/>
      <c r="L16" s="136"/>
      <c r="M16" s="266"/>
      <c r="N16" s="267"/>
      <c r="O16" s="267"/>
      <c r="P16" s="267"/>
      <c r="Q16" s="267"/>
      <c r="R16" s="267"/>
      <c r="S16" s="267"/>
      <c r="T16" s="267"/>
      <c r="U16" s="267"/>
      <c r="V16" s="267"/>
      <c r="W16" s="267"/>
      <c r="X16" s="267"/>
      <c r="Y16" s="268"/>
      <c r="AA16" s="132"/>
      <c r="AB16" s="134"/>
      <c r="AC16" s="134"/>
      <c r="AD16" s="134"/>
      <c r="AE16" s="134"/>
      <c r="AF16" s="134"/>
      <c r="AG16" s="134"/>
      <c r="AH16" s="134"/>
      <c r="AI16" s="134"/>
      <c r="AJ16" s="134"/>
      <c r="AK16" s="136"/>
      <c r="AL16" s="301"/>
      <c r="AM16" s="302"/>
      <c r="AN16" s="302"/>
      <c r="AO16" s="302"/>
      <c r="AP16" s="302"/>
      <c r="AQ16" s="302"/>
      <c r="AR16" s="302"/>
      <c r="AS16" s="302"/>
      <c r="AT16" s="302"/>
      <c r="AU16" s="302"/>
      <c r="AV16" s="302"/>
      <c r="AW16" s="302"/>
      <c r="AX16" s="302"/>
      <c r="AY16" s="303"/>
      <c r="BC16" s="34"/>
      <c r="BD16" s="71"/>
      <c r="BE16" s="164" t="s">
        <v>78</v>
      </c>
      <c r="BF16" s="164"/>
      <c r="BG16" s="164"/>
      <c r="BH16" s="164"/>
      <c r="BI16" s="164"/>
      <c r="BJ16" s="164"/>
      <c r="BK16" s="164"/>
      <c r="BL16" s="164"/>
      <c r="BM16" s="164"/>
      <c r="BN16" s="164"/>
      <c r="BO16" s="164"/>
      <c r="BP16" s="164"/>
      <c r="BQ16" s="164"/>
      <c r="BR16" s="164"/>
      <c r="BS16" s="164"/>
      <c r="BT16" s="164"/>
      <c r="BU16" s="164"/>
      <c r="BV16" s="164"/>
      <c r="BW16" s="165" t="str">
        <f>IF(入力例_基本情報入力!C22="","",入力例_基本情報入力!C22)</f>
        <v>T0000000000000</v>
      </c>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71"/>
      <c r="CZ16" s="71"/>
      <c r="DA16" s="71"/>
      <c r="DB16" s="71"/>
    </row>
    <row r="17" spans="1:110" ht="11.1" customHeight="1" thickBot="1"/>
    <row r="18" spans="1:110" ht="11.1" customHeight="1">
      <c r="B18" s="280" t="s">
        <v>79</v>
      </c>
      <c r="C18" s="281"/>
      <c r="D18" s="281"/>
      <c r="E18" s="281"/>
      <c r="F18" s="281"/>
      <c r="G18" s="281"/>
      <c r="H18" s="281"/>
      <c r="I18" s="281"/>
      <c r="J18" s="281"/>
      <c r="K18" s="281"/>
      <c r="L18" s="281"/>
      <c r="M18" s="281"/>
      <c r="N18" s="281"/>
      <c r="O18" s="281"/>
      <c r="P18" s="281"/>
      <c r="Q18" s="281"/>
      <c r="R18" s="281"/>
      <c r="S18" s="281"/>
      <c r="T18" s="281"/>
      <c r="U18" s="281"/>
      <c r="V18" s="281"/>
      <c r="W18" s="281"/>
      <c r="X18" s="281"/>
      <c r="Y18" s="282"/>
      <c r="Z18" s="289">
        <f ca="1">SUM(O24:AU29)</f>
        <v>20907280</v>
      </c>
      <c r="AA18" s="290"/>
      <c r="AB18" s="290"/>
      <c r="AC18" s="290"/>
      <c r="AD18" s="290"/>
      <c r="AE18" s="290"/>
      <c r="AF18" s="290"/>
      <c r="AG18" s="290"/>
      <c r="AH18" s="290"/>
      <c r="AI18" s="290"/>
      <c r="AJ18" s="290"/>
      <c r="AK18" s="290"/>
      <c r="AL18" s="290"/>
      <c r="AM18" s="290"/>
      <c r="AN18" s="290"/>
      <c r="AO18" s="290"/>
      <c r="AP18" s="290"/>
      <c r="AQ18" s="290"/>
      <c r="AR18" s="290"/>
      <c r="AS18" s="290"/>
      <c r="AT18" s="290"/>
      <c r="AU18" s="291"/>
      <c r="AV18" s="184" t="s">
        <v>80</v>
      </c>
      <c r="AW18" s="184"/>
      <c r="AX18" s="184"/>
      <c r="AY18" s="184"/>
      <c r="BC18" s="185"/>
      <c r="BD18" s="187" t="s">
        <v>81</v>
      </c>
      <c r="BE18" s="187"/>
      <c r="BF18" s="187"/>
      <c r="BG18" s="187"/>
      <c r="BH18" s="187"/>
      <c r="BI18" s="187"/>
      <c r="BJ18" s="187"/>
      <c r="BK18" s="187"/>
      <c r="BL18" s="187"/>
      <c r="BM18" s="187"/>
      <c r="BN18" s="187"/>
      <c r="BO18" s="187"/>
      <c r="BP18" s="189"/>
      <c r="BQ18" s="72"/>
      <c r="BR18" s="191" t="str">
        <f>IF(入力例_基本情報入力!C31="","",入力例_基本情報入力!C31)</f>
        <v>990099</v>
      </c>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73"/>
    </row>
    <row r="19" spans="1:110" ht="11.1" customHeight="1" thickBot="1">
      <c r="B19" s="283"/>
      <c r="C19" s="284"/>
      <c r="D19" s="284"/>
      <c r="E19" s="284"/>
      <c r="F19" s="284"/>
      <c r="G19" s="284"/>
      <c r="H19" s="284"/>
      <c r="I19" s="284"/>
      <c r="J19" s="284"/>
      <c r="K19" s="284"/>
      <c r="L19" s="284"/>
      <c r="M19" s="284"/>
      <c r="N19" s="284"/>
      <c r="O19" s="284"/>
      <c r="P19" s="284"/>
      <c r="Q19" s="284"/>
      <c r="R19" s="284"/>
      <c r="S19" s="284"/>
      <c r="T19" s="284"/>
      <c r="U19" s="284"/>
      <c r="V19" s="284"/>
      <c r="W19" s="284"/>
      <c r="X19" s="284"/>
      <c r="Y19" s="285"/>
      <c r="Z19" s="292"/>
      <c r="AA19" s="293"/>
      <c r="AB19" s="293"/>
      <c r="AC19" s="293"/>
      <c r="AD19" s="293"/>
      <c r="AE19" s="293"/>
      <c r="AF19" s="293"/>
      <c r="AG19" s="293"/>
      <c r="AH19" s="293"/>
      <c r="AI19" s="293"/>
      <c r="AJ19" s="293"/>
      <c r="AK19" s="293"/>
      <c r="AL19" s="293"/>
      <c r="AM19" s="293"/>
      <c r="AN19" s="293"/>
      <c r="AO19" s="293"/>
      <c r="AP19" s="293"/>
      <c r="AQ19" s="293"/>
      <c r="AR19" s="293"/>
      <c r="AS19" s="293"/>
      <c r="AT19" s="293"/>
      <c r="AU19" s="294"/>
      <c r="AV19" s="184"/>
      <c r="AW19" s="184"/>
      <c r="AX19" s="184"/>
      <c r="AY19" s="184"/>
      <c r="BC19" s="186"/>
      <c r="BD19" s="188"/>
      <c r="BE19" s="188"/>
      <c r="BF19" s="188"/>
      <c r="BG19" s="188"/>
      <c r="BH19" s="188"/>
      <c r="BI19" s="188"/>
      <c r="BJ19" s="188"/>
      <c r="BK19" s="188"/>
      <c r="BL19" s="188"/>
      <c r="BM19" s="188"/>
      <c r="BN19" s="188"/>
      <c r="BO19" s="188"/>
      <c r="BP19" s="190"/>
      <c r="BQ19" s="74"/>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75"/>
    </row>
    <row r="20" spans="1:110" ht="11.1" customHeight="1" thickBot="1">
      <c r="B20" s="286"/>
      <c r="C20" s="287"/>
      <c r="D20" s="287"/>
      <c r="E20" s="287"/>
      <c r="F20" s="287"/>
      <c r="G20" s="287"/>
      <c r="H20" s="287"/>
      <c r="I20" s="287"/>
      <c r="J20" s="287"/>
      <c r="K20" s="287"/>
      <c r="L20" s="287"/>
      <c r="M20" s="287"/>
      <c r="N20" s="287"/>
      <c r="O20" s="287"/>
      <c r="P20" s="287"/>
      <c r="Q20" s="287"/>
      <c r="R20" s="287"/>
      <c r="S20" s="287"/>
      <c r="T20" s="287"/>
      <c r="U20" s="287"/>
      <c r="V20" s="287"/>
      <c r="W20" s="287"/>
      <c r="X20" s="287"/>
      <c r="Y20" s="288"/>
      <c r="Z20" s="295"/>
      <c r="AA20" s="296"/>
      <c r="AB20" s="296"/>
      <c r="AC20" s="296"/>
      <c r="AD20" s="296"/>
      <c r="AE20" s="296"/>
      <c r="AF20" s="296"/>
      <c r="AG20" s="296"/>
      <c r="AH20" s="296"/>
      <c r="AI20" s="296"/>
      <c r="AJ20" s="296"/>
      <c r="AK20" s="296"/>
      <c r="AL20" s="296"/>
      <c r="AM20" s="296"/>
      <c r="AN20" s="296"/>
      <c r="AO20" s="296"/>
      <c r="AP20" s="296"/>
      <c r="AQ20" s="296"/>
      <c r="AR20" s="296"/>
      <c r="AS20" s="296"/>
      <c r="AT20" s="296"/>
      <c r="AU20" s="297"/>
      <c r="AV20" s="184"/>
      <c r="AW20" s="184"/>
      <c r="AX20" s="184"/>
      <c r="AY20" s="184"/>
    </row>
    <row r="21" spans="1:110" ht="11.1" customHeight="1">
      <c r="BC21" s="150"/>
      <c r="BD21" s="151" t="s">
        <v>28</v>
      </c>
      <c r="BE21" s="151"/>
      <c r="BF21" s="151"/>
      <c r="BG21" s="151"/>
      <c r="BH21" s="151"/>
      <c r="BI21" s="151"/>
      <c r="BJ21" s="151"/>
      <c r="BK21" s="151"/>
      <c r="BL21" s="151"/>
      <c r="BM21" s="151"/>
      <c r="BN21" s="151"/>
      <c r="BO21" s="151"/>
      <c r="BP21" s="152"/>
      <c r="BQ21" s="271" t="str">
        <f>IF(入力例_基本情報入力!C39="","",入力例_基本情報入力!C39)</f>
        <v>○○銀行</v>
      </c>
      <c r="BR21" s="272"/>
      <c r="BS21" s="272"/>
      <c r="BT21" s="272"/>
      <c r="BU21" s="272"/>
      <c r="BV21" s="272"/>
      <c r="BW21" s="272"/>
      <c r="BX21" s="272"/>
      <c r="BY21" s="272"/>
      <c r="BZ21" s="272"/>
      <c r="CA21" s="272"/>
      <c r="CB21" s="272"/>
      <c r="CC21" s="272"/>
      <c r="CD21" s="272"/>
      <c r="CE21" s="272"/>
      <c r="CF21" s="272"/>
      <c r="CG21" s="272"/>
      <c r="CH21" s="272"/>
      <c r="CI21" s="273"/>
      <c r="CJ21" s="271" t="str">
        <f>IF(入力例_基本情報入力!C40="","",入力例_基本情報入力!C40)</f>
        <v>○○支店</v>
      </c>
      <c r="CK21" s="272"/>
      <c r="CL21" s="272"/>
      <c r="CM21" s="272"/>
      <c r="CN21" s="272"/>
      <c r="CO21" s="272"/>
      <c r="CP21" s="272"/>
      <c r="CQ21" s="272"/>
      <c r="CR21" s="272"/>
      <c r="CS21" s="272"/>
      <c r="CT21" s="272"/>
      <c r="CU21" s="272"/>
      <c r="CV21" s="272"/>
      <c r="CW21" s="272"/>
      <c r="CX21" s="272"/>
      <c r="CY21" s="272"/>
      <c r="CZ21" s="272"/>
      <c r="DA21" s="272"/>
      <c r="DB21" s="273"/>
    </row>
    <row r="22" spans="1:110" ht="9.9499999999999993" customHeight="1">
      <c r="B22" s="162" t="s">
        <v>82</v>
      </c>
      <c r="C22" s="162"/>
      <c r="D22" s="162"/>
      <c r="E22" s="162"/>
      <c r="F22" s="162"/>
      <c r="G22" s="162"/>
      <c r="H22" s="162"/>
      <c r="I22" s="162"/>
      <c r="J22" s="162"/>
      <c r="K22" s="162"/>
      <c r="L22" s="162"/>
      <c r="M22" s="162"/>
      <c r="N22" s="162"/>
      <c r="O22" s="162" t="s">
        <v>83</v>
      </c>
      <c r="P22" s="162"/>
      <c r="Q22" s="162"/>
      <c r="R22" s="162"/>
      <c r="S22" s="162"/>
      <c r="T22" s="162"/>
      <c r="U22" s="162"/>
      <c r="V22" s="162"/>
      <c r="W22" s="162"/>
      <c r="X22" s="162"/>
      <c r="Y22" s="162"/>
      <c r="Z22" s="162"/>
      <c r="AA22" s="162"/>
      <c r="AB22" s="162"/>
      <c r="AC22" s="162"/>
      <c r="AD22" s="162"/>
      <c r="AE22" s="162"/>
      <c r="AF22" s="162"/>
      <c r="AG22" s="162" t="str">
        <f>+IF(入力例_基本情報入力!$C$22="未登録","消費税等相当額","消 費 税 額 等")</f>
        <v>消 費 税 額 等</v>
      </c>
      <c r="AH22" s="162"/>
      <c r="AI22" s="162"/>
      <c r="AJ22" s="162"/>
      <c r="AK22" s="162"/>
      <c r="AL22" s="162"/>
      <c r="AM22" s="162"/>
      <c r="AN22" s="162"/>
      <c r="AO22" s="162"/>
      <c r="AP22" s="162"/>
      <c r="AQ22" s="162"/>
      <c r="AR22" s="162"/>
      <c r="AS22" s="162"/>
      <c r="AT22" s="162"/>
      <c r="AU22" s="162"/>
      <c r="BC22" s="150"/>
      <c r="BD22" s="151"/>
      <c r="BE22" s="151"/>
      <c r="BF22" s="151"/>
      <c r="BG22" s="151"/>
      <c r="BH22" s="151"/>
      <c r="BI22" s="151"/>
      <c r="BJ22" s="151"/>
      <c r="BK22" s="151"/>
      <c r="BL22" s="151"/>
      <c r="BM22" s="151"/>
      <c r="BN22" s="151"/>
      <c r="BO22" s="151"/>
      <c r="BP22" s="152"/>
      <c r="BQ22" s="274"/>
      <c r="BR22" s="275"/>
      <c r="BS22" s="275"/>
      <c r="BT22" s="275"/>
      <c r="BU22" s="275"/>
      <c r="BV22" s="275"/>
      <c r="BW22" s="275"/>
      <c r="BX22" s="275"/>
      <c r="BY22" s="275"/>
      <c r="BZ22" s="275"/>
      <c r="CA22" s="275"/>
      <c r="CB22" s="275"/>
      <c r="CC22" s="275"/>
      <c r="CD22" s="275"/>
      <c r="CE22" s="275"/>
      <c r="CF22" s="275"/>
      <c r="CG22" s="275"/>
      <c r="CH22" s="275"/>
      <c r="CI22" s="276"/>
      <c r="CJ22" s="274"/>
      <c r="CK22" s="275"/>
      <c r="CL22" s="275"/>
      <c r="CM22" s="275"/>
      <c r="CN22" s="275"/>
      <c r="CO22" s="275"/>
      <c r="CP22" s="275"/>
      <c r="CQ22" s="275"/>
      <c r="CR22" s="275"/>
      <c r="CS22" s="275"/>
      <c r="CT22" s="275"/>
      <c r="CU22" s="275"/>
      <c r="CV22" s="275"/>
      <c r="CW22" s="275"/>
      <c r="CX22" s="275"/>
      <c r="CY22" s="275"/>
      <c r="CZ22" s="275"/>
      <c r="DA22" s="275"/>
      <c r="DB22" s="276"/>
    </row>
    <row r="23" spans="1:110" ht="9.9499999999999993" customHeight="1">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BC23" s="150"/>
      <c r="BD23" s="151"/>
      <c r="BE23" s="151"/>
      <c r="BF23" s="151"/>
      <c r="BG23" s="151"/>
      <c r="BH23" s="151"/>
      <c r="BI23" s="151"/>
      <c r="BJ23" s="151"/>
      <c r="BK23" s="151"/>
      <c r="BL23" s="151"/>
      <c r="BM23" s="151"/>
      <c r="BN23" s="151"/>
      <c r="BO23" s="151"/>
      <c r="BP23" s="152"/>
      <c r="BQ23" s="277"/>
      <c r="BR23" s="278"/>
      <c r="BS23" s="278"/>
      <c r="BT23" s="278"/>
      <c r="BU23" s="278"/>
      <c r="BV23" s="278"/>
      <c r="BW23" s="278"/>
      <c r="BX23" s="278"/>
      <c r="BY23" s="278"/>
      <c r="BZ23" s="278"/>
      <c r="CA23" s="278"/>
      <c r="CB23" s="278"/>
      <c r="CC23" s="278"/>
      <c r="CD23" s="278"/>
      <c r="CE23" s="278"/>
      <c r="CF23" s="278"/>
      <c r="CG23" s="278"/>
      <c r="CH23" s="278"/>
      <c r="CI23" s="279"/>
      <c r="CJ23" s="277"/>
      <c r="CK23" s="278"/>
      <c r="CL23" s="278"/>
      <c r="CM23" s="278"/>
      <c r="CN23" s="278"/>
      <c r="CO23" s="278"/>
      <c r="CP23" s="278"/>
      <c r="CQ23" s="278"/>
      <c r="CR23" s="278"/>
      <c r="CS23" s="278"/>
      <c r="CT23" s="278"/>
      <c r="CU23" s="278"/>
      <c r="CV23" s="278"/>
      <c r="CW23" s="278"/>
      <c r="CX23" s="278"/>
      <c r="CY23" s="278"/>
      <c r="CZ23" s="278"/>
      <c r="DA23" s="278"/>
      <c r="DB23" s="279"/>
    </row>
    <row r="24" spans="1:110" ht="9.9499999999999993" customHeight="1">
      <c r="B24" s="307">
        <v>0.1</v>
      </c>
      <c r="C24" s="308"/>
      <c r="D24" s="308"/>
      <c r="E24" s="308"/>
      <c r="F24" s="308"/>
      <c r="G24" s="308"/>
      <c r="H24" s="308"/>
      <c r="I24" s="308"/>
      <c r="J24" s="198" t="s">
        <v>84</v>
      </c>
      <c r="K24" s="198"/>
      <c r="L24" s="198"/>
      <c r="M24" s="198"/>
      <c r="N24" s="199"/>
      <c r="O24" s="309">
        <f ca="1">IF(DJ47="","",DJ47)</f>
        <v>19000000</v>
      </c>
      <c r="P24" s="309"/>
      <c r="Q24" s="309"/>
      <c r="R24" s="309"/>
      <c r="S24" s="309"/>
      <c r="T24" s="309"/>
      <c r="U24" s="309"/>
      <c r="V24" s="309"/>
      <c r="W24" s="309"/>
      <c r="X24" s="309"/>
      <c r="Y24" s="309"/>
      <c r="Z24" s="309"/>
      <c r="AA24" s="309"/>
      <c r="AB24" s="309"/>
      <c r="AC24" s="309"/>
      <c r="AD24" s="309"/>
      <c r="AE24" s="309"/>
      <c r="AF24" s="309"/>
      <c r="AG24" s="309">
        <f ca="1">IF(DK47="","",DK47)</f>
        <v>1900000</v>
      </c>
      <c r="AH24" s="309"/>
      <c r="AI24" s="309"/>
      <c r="AJ24" s="309"/>
      <c r="AK24" s="309"/>
      <c r="AL24" s="309"/>
      <c r="AM24" s="309"/>
      <c r="AN24" s="309"/>
      <c r="AO24" s="309"/>
      <c r="AP24" s="309"/>
      <c r="AQ24" s="309"/>
      <c r="AR24" s="309"/>
      <c r="AS24" s="309"/>
      <c r="AT24" s="309"/>
      <c r="AU24" s="309"/>
      <c r="AV24" s="202"/>
      <c r="AW24" s="184"/>
      <c r="AX24" s="184"/>
      <c r="AY24" s="184"/>
      <c r="BC24" s="150"/>
      <c r="BD24" s="151" t="s">
        <v>85</v>
      </c>
      <c r="BE24" s="151"/>
      <c r="BF24" s="151"/>
      <c r="BG24" s="151"/>
      <c r="BH24" s="151"/>
      <c r="BI24" s="151"/>
      <c r="BJ24" s="151"/>
      <c r="BK24" s="151"/>
      <c r="BL24" s="151"/>
      <c r="BM24" s="151"/>
      <c r="BN24" s="151"/>
      <c r="BO24" s="151"/>
      <c r="BP24" s="152"/>
      <c r="BQ24" s="150"/>
      <c r="BR24" s="304" t="str">
        <f>IF(入力例_基本情報入力!C41="","",入力例_基本情報入力!C41)</f>
        <v>ｶ)○○○○</v>
      </c>
      <c r="BS24" s="304"/>
      <c r="BT24" s="304"/>
      <c r="BU24" s="304"/>
      <c r="BV24" s="304"/>
      <c r="BW24" s="304"/>
      <c r="BX24" s="304"/>
      <c r="BY24" s="304"/>
      <c r="BZ24" s="304"/>
      <c r="CA24" s="304"/>
      <c r="CB24" s="304"/>
      <c r="CC24" s="304"/>
      <c r="CD24" s="304"/>
      <c r="CE24" s="304"/>
      <c r="CF24" s="304"/>
      <c r="CG24" s="304"/>
      <c r="CH24" s="304"/>
      <c r="CI24" s="304"/>
      <c r="CJ24" s="304"/>
      <c r="CK24" s="304"/>
      <c r="CL24" s="304"/>
      <c r="CM24" s="304"/>
      <c r="CN24" s="304"/>
      <c r="CO24" s="304"/>
      <c r="CP24" s="304"/>
      <c r="CQ24" s="304"/>
      <c r="CR24" s="304"/>
      <c r="CS24" s="304"/>
      <c r="CT24" s="304"/>
      <c r="CU24" s="304"/>
      <c r="CV24" s="304"/>
      <c r="CW24" s="304"/>
      <c r="CX24" s="304"/>
      <c r="CY24" s="304"/>
      <c r="CZ24" s="304"/>
      <c r="DA24" s="304"/>
      <c r="DB24" s="152"/>
    </row>
    <row r="25" spans="1:110" ht="9.9499999999999993" customHeight="1">
      <c r="B25" s="307"/>
      <c r="C25" s="308"/>
      <c r="D25" s="308"/>
      <c r="E25" s="308"/>
      <c r="F25" s="308"/>
      <c r="G25" s="308"/>
      <c r="H25" s="308"/>
      <c r="I25" s="308"/>
      <c r="J25" s="198"/>
      <c r="K25" s="198"/>
      <c r="L25" s="198"/>
      <c r="M25" s="198"/>
      <c r="N25" s="19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202"/>
      <c r="AW25" s="184"/>
      <c r="AX25" s="184"/>
      <c r="AY25" s="184"/>
      <c r="BC25" s="150"/>
      <c r="BD25" s="151"/>
      <c r="BE25" s="151"/>
      <c r="BF25" s="151"/>
      <c r="BG25" s="151"/>
      <c r="BH25" s="151"/>
      <c r="BI25" s="151"/>
      <c r="BJ25" s="151"/>
      <c r="BK25" s="151"/>
      <c r="BL25" s="151"/>
      <c r="BM25" s="151"/>
      <c r="BN25" s="151"/>
      <c r="BO25" s="151"/>
      <c r="BP25" s="152"/>
      <c r="BQ25" s="150"/>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c r="CU25" s="305"/>
      <c r="CV25" s="305"/>
      <c r="CW25" s="305"/>
      <c r="CX25" s="305"/>
      <c r="CY25" s="305"/>
      <c r="CZ25" s="305"/>
      <c r="DA25" s="305"/>
      <c r="DB25" s="152"/>
    </row>
    <row r="26" spans="1:110" ht="9.9499999999999993" customHeight="1">
      <c r="B26" s="307">
        <v>0.08</v>
      </c>
      <c r="C26" s="308"/>
      <c r="D26" s="308"/>
      <c r="E26" s="308"/>
      <c r="F26" s="308"/>
      <c r="G26" s="308"/>
      <c r="H26" s="308"/>
      <c r="I26" s="308"/>
      <c r="J26" s="198" t="s">
        <v>84</v>
      </c>
      <c r="K26" s="198"/>
      <c r="L26" s="198"/>
      <c r="M26" s="198"/>
      <c r="N26" s="199"/>
      <c r="O26" s="309">
        <f ca="1">IF(AND(DJ48="",DJ49=""),"",SUM(DJ48:DJ49))</f>
        <v>6000</v>
      </c>
      <c r="P26" s="309"/>
      <c r="Q26" s="309"/>
      <c r="R26" s="309"/>
      <c r="S26" s="309"/>
      <c r="T26" s="309"/>
      <c r="U26" s="309"/>
      <c r="V26" s="309"/>
      <c r="W26" s="309"/>
      <c r="X26" s="309"/>
      <c r="Y26" s="309"/>
      <c r="Z26" s="309"/>
      <c r="AA26" s="309"/>
      <c r="AB26" s="309"/>
      <c r="AC26" s="309"/>
      <c r="AD26" s="309"/>
      <c r="AE26" s="309"/>
      <c r="AF26" s="309"/>
      <c r="AG26" s="309">
        <f ca="1">IF(AND(DK48="",DK49=""),"",SUM(DK48:DK49))</f>
        <v>480</v>
      </c>
      <c r="AH26" s="309"/>
      <c r="AI26" s="309"/>
      <c r="AJ26" s="309"/>
      <c r="AK26" s="309"/>
      <c r="AL26" s="309"/>
      <c r="AM26" s="309"/>
      <c r="AN26" s="309"/>
      <c r="AO26" s="309"/>
      <c r="AP26" s="309"/>
      <c r="AQ26" s="309"/>
      <c r="AR26" s="309"/>
      <c r="AS26" s="309"/>
      <c r="AT26" s="309"/>
      <c r="AU26" s="309"/>
      <c r="AV26" s="202"/>
      <c r="AW26" s="184"/>
      <c r="AX26" s="184"/>
      <c r="AY26" s="184"/>
      <c r="BC26" s="150"/>
      <c r="BD26" s="151"/>
      <c r="BE26" s="151"/>
      <c r="BF26" s="151"/>
      <c r="BG26" s="151"/>
      <c r="BH26" s="151"/>
      <c r="BI26" s="151"/>
      <c r="BJ26" s="151"/>
      <c r="BK26" s="151"/>
      <c r="BL26" s="151"/>
      <c r="BM26" s="151"/>
      <c r="BN26" s="151"/>
      <c r="BO26" s="151"/>
      <c r="BP26" s="152"/>
      <c r="BQ26" s="150"/>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152"/>
    </row>
    <row r="27" spans="1:110" ht="9.9499999999999993" customHeight="1">
      <c r="B27" s="307"/>
      <c r="C27" s="308"/>
      <c r="D27" s="308"/>
      <c r="E27" s="308"/>
      <c r="F27" s="308"/>
      <c r="G27" s="308"/>
      <c r="H27" s="308"/>
      <c r="I27" s="308"/>
      <c r="J27" s="198"/>
      <c r="K27" s="198"/>
      <c r="L27" s="198"/>
      <c r="M27" s="198"/>
      <c r="N27" s="19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202"/>
      <c r="AW27" s="184"/>
      <c r="AX27" s="184"/>
      <c r="AY27" s="184"/>
      <c r="BC27" s="201"/>
      <c r="BD27" s="133" t="s">
        <v>33</v>
      </c>
      <c r="BE27" s="133"/>
      <c r="BF27" s="133"/>
      <c r="BG27" s="133"/>
      <c r="BH27" s="133"/>
      <c r="BI27" s="133"/>
      <c r="BJ27" s="133"/>
      <c r="BK27" s="133"/>
      <c r="BL27" s="133"/>
      <c r="BM27" s="133"/>
      <c r="BN27" s="133"/>
      <c r="BO27" s="133"/>
      <c r="BP27" s="205"/>
      <c r="BQ27" s="201"/>
      <c r="BR27" s="310" t="str">
        <f>IF(入力例_基本情報入力!C42="","",入力例_基本情報入力!C42)</f>
        <v>普通</v>
      </c>
      <c r="BS27" s="310"/>
      <c r="BT27" s="310"/>
      <c r="BU27" s="310"/>
      <c r="BV27" s="310"/>
      <c r="BW27" s="310"/>
      <c r="BX27" s="310"/>
      <c r="BY27" s="310"/>
      <c r="BZ27" s="310"/>
      <c r="CA27" s="311"/>
      <c r="CB27" s="304" t="str">
        <f>IF(入力例_基本情報入力!C43="","",入力例_基本情報入力!C43)</f>
        <v>0123456</v>
      </c>
      <c r="CC27" s="304"/>
      <c r="CD27" s="304"/>
      <c r="CE27" s="304"/>
      <c r="CF27" s="304"/>
      <c r="CG27" s="304"/>
      <c r="CH27" s="304"/>
      <c r="CI27" s="304"/>
      <c r="CJ27" s="304"/>
      <c r="CK27" s="304"/>
      <c r="CL27" s="304"/>
      <c r="CM27" s="304"/>
      <c r="CN27" s="304"/>
      <c r="CO27" s="304"/>
      <c r="CP27" s="304"/>
      <c r="CQ27" s="304"/>
      <c r="CR27" s="304"/>
      <c r="CS27" s="304"/>
      <c r="CT27" s="304"/>
      <c r="CU27" s="304"/>
      <c r="CV27" s="304"/>
      <c r="CW27" s="304"/>
      <c r="CX27" s="304"/>
      <c r="CY27" s="304"/>
      <c r="CZ27" s="304"/>
      <c r="DA27" s="304"/>
      <c r="DB27" s="135"/>
    </row>
    <row r="28" spans="1:110" ht="9.9499999999999993" customHeight="1">
      <c r="B28" s="209" t="s">
        <v>86</v>
      </c>
      <c r="C28" s="210"/>
      <c r="D28" s="210"/>
      <c r="E28" s="210"/>
      <c r="F28" s="210"/>
      <c r="G28" s="210"/>
      <c r="H28" s="210"/>
      <c r="I28" s="210"/>
      <c r="J28" s="198" t="s">
        <v>84</v>
      </c>
      <c r="K28" s="198"/>
      <c r="L28" s="198"/>
      <c r="M28" s="198"/>
      <c r="N28" s="199"/>
      <c r="O28" s="309">
        <f ca="1">IF(DJ50="","",DJ50)</f>
        <v>800</v>
      </c>
      <c r="P28" s="309"/>
      <c r="Q28" s="309"/>
      <c r="R28" s="309"/>
      <c r="S28" s="309"/>
      <c r="T28" s="309"/>
      <c r="U28" s="309"/>
      <c r="V28" s="309"/>
      <c r="W28" s="309"/>
      <c r="X28" s="309"/>
      <c r="Y28" s="309"/>
      <c r="Z28" s="309"/>
      <c r="AA28" s="309"/>
      <c r="AB28" s="309"/>
      <c r="AC28" s="309"/>
      <c r="AD28" s="309"/>
      <c r="AE28" s="309"/>
      <c r="AF28" s="309"/>
      <c r="AG28" s="314" t="s">
        <v>21</v>
      </c>
      <c r="AH28" s="314"/>
      <c r="AI28" s="314"/>
      <c r="AJ28" s="314"/>
      <c r="AK28" s="314"/>
      <c r="AL28" s="314"/>
      <c r="AM28" s="314"/>
      <c r="AN28" s="314"/>
      <c r="AO28" s="314"/>
      <c r="AP28" s="314"/>
      <c r="AQ28" s="314"/>
      <c r="AR28" s="314"/>
      <c r="AS28" s="314"/>
      <c r="AT28" s="314"/>
      <c r="AU28" s="314"/>
      <c r="AV28" s="202"/>
      <c r="AW28" s="184"/>
      <c r="AX28" s="184"/>
      <c r="AY28" s="184"/>
      <c r="BC28" s="202"/>
      <c r="BD28" s="204"/>
      <c r="BE28" s="204"/>
      <c r="BF28" s="204"/>
      <c r="BG28" s="204"/>
      <c r="BH28" s="204"/>
      <c r="BI28" s="204"/>
      <c r="BJ28" s="204"/>
      <c r="BK28" s="204"/>
      <c r="BL28" s="204"/>
      <c r="BM28" s="204"/>
      <c r="BN28" s="204"/>
      <c r="BO28" s="204"/>
      <c r="BP28" s="206"/>
      <c r="BQ28" s="202"/>
      <c r="BR28" s="149"/>
      <c r="BS28" s="149"/>
      <c r="BT28" s="149"/>
      <c r="BU28" s="149"/>
      <c r="BV28" s="149"/>
      <c r="BW28" s="149"/>
      <c r="BX28" s="149"/>
      <c r="BY28" s="149"/>
      <c r="BZ28" s="149"/>
      <c r="CA28" s="312"/>
      <c r="CB28" s="305"/>
      <c r="CC28" s="305"/>
      <c r="CD28" s="305"/>
      <c r="CE28" s="305"/>
      <c r="CF28" s="305"/>
      <c r="CG28" s="305"/>
      <c r="CH28" s="305"/>
      <c r="CI28" s="305"/>
      <c r="CJ28" s="305"/>
      <c r="CK28" s="305"/>
      <c r="CL28" s="305"/>
      <c r="CM28" s="305"/>
      <c r="CN28" s="305"/>
      <c r="CO28" s="305"/>
      <c r="CP28" s="305"/>
      <c r="CQ28" s="305"/>
      <c r="CR28" s="305"/>
      <c r="CS28" s="305"/>
      <c r="CT28" s="305"/>
      <c r="CU28" s="305"/>
      <c r="CV28" s="305"/>
      <c r="CW28" s="305"/>
      <c r="CX28" s="305"/>
      <c r="CY28" s="305"/>
      <c r="CZ28" s="305"/>
      <c r="DA28" s="305"/>
      <c r="DB28" s="208"/>
    </row>
    <row r="29" spans="1:110" ht="9.9499999999999993" customHeight="1">
      <c r="B29" s="212" t="s">
        <v>87</v>
      </c>
      <c r="C29" s="213"/>
      <c r="D29" s="213"/>
      <c r="E29" s="213"/>
      <c r="F29" s="213"/>
      <c r="G29" s="213"/>
      <c r="H29" s="213"/>
      <c r="I29" s="213"/>
      <c r="J29" s="198"/>
      <c r="K29" s="198"/>
      <c r="L29" s="198"/>
      <c r="M29" s="198"/>
      <c r="N29" s="199"/>
      <c r="O29" s="309"/>
      <c r="P29" s="309"/>
      <c r="Q29" s="309"/>
      <c r="R29" s="309"/>
      <c r="S29" s="309"/>
      <c r="T29" s="309"/>
      <c r="U29" s="309"/>
      <c r="V29" s="309"/>
      <c r="W29" s="309"/>
      <c r="X29" s="309"/>
      <c r="Y29" s="309"/>
      <c r="Z29" s="309"/>
      <c r="AA29" s="309"/>
      <c r="AB29" s="309"/>
      <c r="AC29" s="309"/>
      <c r="AD29" s="309"/>
      <c r="AE29" s="309"/>
      <c r="AF29" s="309"/>
      <c r="AG29" s="314"/>
      <c r="AH29" s="314"/>
      <c r="AI29" s="314"/>
      <c r="AJ29" s="314"/>
      <c r="AK29" s="314"/>
      <c r="AL29" s="314"/>
      <c r="AM29" s="314"/>
      <c r="AN29" s="314"/>
      <c r="AO29" s="314"/>
      <c r="AP29" s="314"/>
      <c r="AQ29" s="314"/>
      <c r="AR29" s="314"/>
      <c r="AS29" s="314"/>
      <c r="AT29" s="314"/>
      <c r="AU29" s="314"/>
      <c r="AV29" s="202"/>
      <c r="AW29" s="184"/>
      <c r="AX29" s="184"/>
      <c r="AY29" s="184"/>
      <c r="BC29" s="203"/>
      <c r="BD29" s="134"/>
      <c r="BE29" s="134"/>
      <c r="BF29" s="134"/>
      <c r="BG29" s="134"/>
      <c r="BH29" s="134"/>
      <c r="BI29" s="134"/>
      <c r="BJ29" s="134"/>
      <c r="BK29" s="134"/>
      <c r="BL29" s="134"/>
      <c r="BM29" s="134"/>
      <c r="BN29" s="134"/>
      <c r="BO29" s="134"/>
      <c r="BP29" s="207"/>
      <c r="BQ29" s="203"/>
      <c r="BR29" s="225"/>
      <c r="BS29" s="225"/>
      <c r="BT29" s="225"/>
      <c r="BU29" s="225"/>
      <c r="BV29" s="225"/>
      <c r="BW29" s="225"/>
      <c r="BX29" s="225"/>
      <c r="BY29" s="225"/>
      <c r="BZ29" s="225"/>
      <c r="CA29" s="313"/>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136"/>
    </row>
    <row r="30" spans="1:110" ht="11.1" customHeight="1"/>
    <row r="31" spans="1:110" ht="22.5" customHeight="1">
      <c r="A31" s="35"/>
      <c r="B31" s="218" t="s">
        <v>88</v>
      </c>
      <c r="C31" s="218"/>
      <c r="D31" s="218"/>
      <c r="E31" s="218"/>
      <c r="F31" s="218"/>
      <c r="G31" s="218"/>
      <c r="H31" s="218"/>
      <c r="I31" s="218"/>
      <c r="J31" s="162" t="s">
        <v>89</v>
      </c>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t="s">
        <v>90</v>
      </c>
      <c r="AP31" s="162"/>
      <c r="AQ31" s="162"/>
      <c r="AR31" s="162"/>
      <c r="AS31" s="162"/>
      <c r="AT31" s="162"/>
      <c r="AU31" s="162" t="s">
        <v>91</v>
      </c>
      <c r="AV31" s="162"/>
      <c r="AW31" s="162"/>
      <c r="AX31" s="162"/>
      <c r="AY31" s="162"/>
      <c r="AZ31" s="162" t="s">
        <v>92</v>
      </c>
      <c r="BA31" s="162"/>
      <c r="BB31" s="162"/>
      <c r="BC31" s="162"/>
      <c r="BD31" s="162"/>
      <c r="BE31" s="162"/>
      <c r="BF31" s="162"/>
      <c r="BG31" s="162"/>
      <c r="BH31" s="162"/>
      <c r="BI31" s="162"/>
      <c r="BJ31" s="162"/>
      <c r="BK31" s="162"/>
      <c r="BL31" s="162" t="s">
        <v>93</v>
      </c>
      <c r="BM31" s="162"/>
      <c r="BN31" s="162"/>
      <c r="BO31" s="162"/>
      <c r="BP31" s="162"/>
      <c r="BQ31" s="162"/>
      <c r="BR31" s="162"/>
      <c r="BS31" s="162"/>
      <c r="BT31" s="162"/>
      <c r="BU31" s="162"/>
      <c r="BV31" s="162"/>
      <c r="BW31" s="162"/>
      <c r="BX31" s="162" t="s">
        <v>94</v>
      </c>
      <c r="BY31" s="162"/>
      <c r="BZ31" s="162"/>
      <c r="CA31" s="162"/>
      <c r="CB31" s="162"/>
      <c r="CC31" s="162"/>
      <c r="CD31" s="162"/>
      <c r="CE31" s="162"/>
      <c r="CF31" s="162"/>
      <c r="CG31" s="162"/>
      <c r="CH31" s="162"/>
      <c r="CI31" s="162"/>
      <c r="CJ31" s="162"/>
      <c r="CK31" s="162"/>
      <c r="CL31" s="36"/>
      <c r="CM31" s="214" t="s">
        <v>95</v>
      </c>
      <c r="CN31" s="214"/>
      <c r="CO31" s="214"/>
      <c r="CP31" s="214"/>
      <c r="CQ31" s="214"/>
      <c r="CR31" s="214"/>
      <c r="CS31" s="214"/>
      <c r="CT31" s="214"/>
      <c r="CU31" s="214"/>
      <c r="CV31" s="214" t="s">
        <v>96</v>
      </c>
      <c r="CW31" s="214"/>
      <c r="CX31" s="214"/>
      <c r="CY31" s="214"/>
      <c r="CZ31" s="214"/>
      <c r="DA31" s="214"/>
      <c r="DB31" s="214"/>
    </row>
    <row r="32" spans="1:110" s="35" customFormat="1" ht="22.5" customHeight="1">
      <c r="B32" s="315" t="s">
        <v>173</v>
      </c>
      <c r="C32" s="315"/>
      <c r="D32" s="315"/>
      <c r="E32" s="315"/>
      <c r="F32" s="315" t="s">
        <v>174</v>
      </c>
      <c r="G32" s="315"/>
      <c r="H32" s="315"/>
      <c r="I32" s="315"/>
      <c r="J32" s="316" t="s">
        <v>175</v>
      </c>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7">
        <v>0.1</v>
      </c>
      <c r="AP32" s="317"/>
      <c r="AQ32" s="317"/>
      <c r="AR32" s="317"/>
      <c r="AS32" s="317"/>
      <c r="AT32" s="317"/>
      <c r="AU32" s="318" t="s">
        <v>181</v>
      </c>
      <c r="AV32" s="318"/>
      <c r="AW32" s="318"/>
      <c r="AX32" s="318"/>
      <c r="AY32" s="318"/>
      <c r="AZ32" s="319">
        <v>1000</v>
      </c>
      <c r="BA32" s="319"/>
      <c r="BB32" s="319"/>
      <c r="BC32" s="319"/>
      <c r="BD32" s="319"/>
      <c r="BE32" s="319"/>
      <c r="BF32" s="319"/>
      <c r="BG32" s="319"/>
      <c r="BH32" s="319"/>
      <c r="BI32" s="319"/>
      <c r="BJ32" s="319"/>
      <c r="BK32" s="319"/>
      <c r="BL32" s="320">
        <v>13000</v>
      </c>
      <c r="BM32" s="320"/>
      <c r="BN32" s="320"/>
      <c r="BO32" s="320"/>
      <c r="BP32" s="320"/>
      <c r="BQ32" s="320"/>
      <c r="BR32" s="320"/>
      <c r="BS32" s="320"/>
      <c r="BT32" s="320"/>
      <c r="BU32" s="320"/>
      <c r="BV32" s="320"/>
      <c r="BW32" s="320"/>
      <c r="BX32" s="321">
        <f t="shared" ref="BX32:BX35" si="0">IF(OR(AZ32="",BL32=""),"",ROUND(AZ32*BL32,0))</f>
        <v>13000000</v>
      </c>
      <c r="BY32" s="321"/>
      <c r="BZ32" s="321"/>
      <c r="CA32" s="321"/>
      <c r="CB32" s="321"/>
      <c r="CC32" s="321"/>
      <c r="CD32" s="321"/>
      <c r="CE32" s="321"/>
      <c r="CF32" s="321"/>
      <c r="CG32" s="321"/>
      <c r="CH32" s="321"/>
      <c r="CI32" s="321"/>
      <c r="CJ32" s="321"/>
      <c r="CK32" s="321"/>
      <c r="CL32" s="30"/>
      <c r="CM32" s="219"/>
      <c r="CN32" s="219"/>
      <c r="CO32" s="219"/>
      <c r="CP32" s="219"/>
      <c r="CQ32" s="219"/>
      <c r="CR32" s="219"/>
      <c r="CS32" s="219"/>
      <c r="CT32" s="219"/>
      <c r="CU32" s="219"/>
      <c r="CV32" s="219"/>
      <c r="CW32" s="219"/>
      <c r="CX32" s="219"/>
      <c r="CY32" s="219"/>
      <c r="CZ32" s="219"/>
      <c r="DA32" s="219"/>
      <c r="DB32" s="219"/>
      <c r="DE32" s="81">
        <f>IF(AO32="","",AO32)</f>
        <v>0.1</v>
      </c>
      <c r="DF32" s="82">
        <f>IF(BX32="","",BX32)</f>
        <v>13000000</v>
      </c>
    </row>
    <row r="33" spans="1:115" s="35" customFormat="1" ht="22.5" customHeight="1">
      <c r="B33" s="315" t="s">
        <v>173</v>
      </c>
      <c r="C33" s="315"/>
      <c r="D33" s="315"/>
      <c r="E33" s="315"/>
      <c r="F33" s="315" t="s">
        <v>174</v>
      </c>
      <c r="G33" s="315"/>
      <c r="H33" s="315"/>
      <c r="I33" s="315"/>
      <c r="J33" s="316" t="s">
        <v>176</v>
      </c>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7">
        <v>0.1</v>
      </c>
      <c r="AP33" s="317"/>
      <c r="AQ33" s="317"/>
      <c r="AR33" s="317"/>
      <c r="AS33" s="317"/>
      <c r="AT33" s="317"/>
      <c r="AU33" s="318" t="s">
        <v>181</v>
      </c>
      <c r="AV33" s="318"/>
      <c r="AW33" s="318"/>
      <c r="AX33" s="318"/>
      <c r="AY33" s="318"/>
      <c r="AZ33" s="319">
        <v>500</v>
      </c>
      <c r="BA33" s="319"/>
      <c r="BB33" s="319"/>
      <c r="BC33" s="319"/>
      <c r="BD33" s="319"/>
      <c r="BE33" s="319"/>
      <c r="BF33" s="319"/>
      <c r="BG33" s="319"/>
      <c r="BH33" s="319"/>
      <c r="BI33" s="319"/>
      <c r="BJ33" s="319"/>
      <c r="BK33" s="319"/>
      <c r="BL33" s="320">
        <v>12000</v>
      </c>
      <c r="BM33" s="320"/>
      <c r="BN33" s="320"/>
      <c r="BO33" s="320"/>
      <c r="BP33" s="320"/>
      <c r="BQ33" s="320"/>
      <c r="BR33" s="320"/>
      <c r="BS33" s="320"/>
      <c r="BT33" s="320"/>
      <c r="BU33" s="320"/>
      <c r="BV33" s="320"/>
      <c r="BW33" s="320"/>
      <c r="BX33" s="321">
        <f t="shared" si="0"/>
        <v>6000000</v>
      </c>
      <c r="BY33" s="321"/>
      <c r="BZ33" s="321"/>
      <c r="CA33" s="321"/>
      <c r="CB33" s="321"/>
      <c r="CC33" s="321"/>
      <c r="CD33" s="321"/>
      <c r="CE33" s="321"/>
      <c r="CF33" s="321"/>
      <c r="CG33" s="321"/>
      <c r="CH33" s="321"/>
      <c r="CI33" s="321"/>
      <c r="CJ33" s="321"/>
      <c r="CK33" s="321"/>
      <c r="CL33" s="30"/>
      <c r="CM33" s="219"/>
      <c r="CN33" s="219"/>
      <c r="CO33" s="219"/>
      <c r="CP33" s="219"/>
      <c r="CQ33" s="219"/>
      <c r="CR33" s="219"/>
      <c r="CS33" s="219"/>
      <c r="CT33" s="219"/>
      <c r="CU33" s="219"/>
      <c r="CV33" s="219"/>
      <c r="CW33" s="219"/>
      <c r="CX33" s="219"/>
      <c r="CY33" s="219"/>
      <c r="CZ33" s="219"/>
      <c r="DA33" s="219"/>
      <c r="DB33" s="219"/>
      <c r="DE33" s="81">
        <f t="shared" ref="DE33:DE42" si="1">IF(AO33="","",AO33)</f>
        <v>0.1</v>
      </c>
      <c r="DF33" s="82">
        <f t="shared" ref="DF33:DF42" si="2">IF(BX33="","",BX33)</f>
        <v>6000000</v>
      </c>
    </row>
    <row r="34" spans="1:115" s="35" customFormat="1" ht="22.5" customHeight="1">
      <c r="B34" s="315" t="s">
        <v>173</v>
      </c>
      <c r="C34" s="315"/>
      <c r="D34" s="315"/>
      <c r="E34" s="315"/>
      <c r="F34" s="315" t="s">
        <v>174</v>
      </c>
      <c r="G34" s="315"/>
      <c r="H34" s="315"/>
      <c r="I34" s="315"/>
      <c r="J34" s="316" t="s">
        <v>177</v>
      </c>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7" t="s">
        <v>103</v>
      </c>
      <c r="AP34" s="317"/>
      <c r="AQ34" s="317"/>
      <c r="AR34" s="317"/>
      <c r="AS34" s="317"/>
      <c r="AT34" s="317"/>
      <c r="AU34" s="318" t="s">
        <v>181</v>
      </c>
      <c r="AV34" s="318"/>
      <c r="AW34" s="318"/>
      <c r="AX34" s="318"/>
      <c r="AY34" s="318"/>
      <c r="AZ34" s="319">
        <v>10</v>
      </c>
      <c r="BA34" s="319"/>
      <c r="BB34" s="319"/>
      <c r="BC34" s="319"/>
      <c r="BD34" s="319"/>
      <c r="BE34" s="319"/>
      <c r="BF34" s="319"/>
      <c r="BG34" s="319"/>
      <c r="BH34" s="319"/>
      <c r="BI34" s="319"/>
      <c r="BJ34" s="319"/>
      <c r="BK34" s="319"/>
      <c r="BL34" s="320">
        <v>600</v>
      </c>
      <c r="BM34" s="320"/>
      <c r="BN34" s="320"/>
      <c r="BO34" s="320"/>
      <c r="BP34" s="320"/>
      <c r="BQ34" s="320"/>
      <c r="BR34" s="320"/>
      <c r="BS34" s="320"/>
      <c r="BT34" s="320"/>
      <c r="BU34" s="320"/>
      <c r="BV34" s="320"/>
      <c r="BW34" s="320"/>
      <c r="BX34" s="321">
        <f t="shared" si="0"/>
        <v>6000</v>
      </c>
      <c r="BY34" s="321"/>
      <c r="BZ34" s="321"/>
      <c r="CA34" s="321"/>
      <c r="CB34" s="321"/>
      <c r="CC34" s="321"/>
      <c r="CD34" s="321"/>
      <c r="CE34" s="321"/>
      <c r="CF34" s="321"/>
      <c r="CG34" s="321"/>
      <c r="CH34" s="321"/>
      <c r="CI34" s="321"/>
      <c r="CJ34" s="321"/>
      <c r="CK34" s="321"/>
      <c r="CL34" s="30"/>
      <c r="CM34" s="219"/>
      <c r="CN34" s="219"/>
      <c r="CO34" s="219"/>
      <c r="CP34" s="219"/>
      <c r="CQ34" s="219"/>
      <c r="CR34" s="219"/>
      <c r="CS34" s="219"/>
      <c r="CT34" s="219"/>
      <c r="CU34" s="219"/>
      <c r="CV34" s="219"/>
      <c r="CW34" s="219"/>
      <c r="CX34" s="219"/>
      <c r="CY34" s="219"/>
      <c r="CZ34" s="219"/>
      <c r="DA34" s="219"/>
      <c r="DB34" s="219"/>
      <c r="DE34" s="81" t="str">
        <f t="shared" si="1"/>
        <v>軽8%</v>
      </c>
      <c r="DF34" s="82">
        <f t="shared" si="2"/>
        <v>6000</v>
      </c>
    </row>
    <row r="35" spans="1:115" s="35" customFormat="1" ht="22.5" customHeight="1">
      <c r="B35" s="315" t="s">
        <v>173</v>
      </c>
      <c r="C35" s="315"/>
      <c r="D35" s="315"/>
      <c r="E35" s="315"/>
      <c r="F35" s="315" t="s">
        <v>174</v>
      </c>
      <c r="G35" s="315"/>
      <c r="H35" s="315"/>
      <c r="I35" s="315"/>
      <c r="J35" s="316" t="s">
        <v>178</v>
      </c>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7" t="s">
        <v>104</v>
      </c>
      <c r="AP35" s="317"/>
      <c r="AQ35" s="317"/>
      <c r="AR35" s="317"/>
      <c r="AS35" s="317"/>
      <c r="AT35" s="317"/>
      <c r="AU35" s="318" t="s">
        <v>182</v>
      </c>
      <c r="AV35" s="318"/>
      <c r="AW35" s="318"/>
      <c r="AX35" s="318"/>
      <c r="AY35" s="318"/>
      <c r="AZ35" s="319">
        <v>1</v>
      </c>
      <c r="BA35" s="319"/>
      <c r="BB35" s="319"/>
      <c r="BC35" s="319"/>
      <c r="BD35" s="319"/>
      <c r="BE35" s="319"/>
      <c r="BF35" s="319"/>
      <c r="BG35" s="319"/>
      <c r="BH35" s="319"/>
      <c r="BI35" s="319"/>
      <c r="BJ35" s="319"/>
      <c r="BK35" s="319"/>
      <c r="BL35" s="320">
        <v>800</v>
      </c>
      <c r="BM35" s="320"/>
      <c r="BN35" s="320"/>
      <c r="BO35" s="320"/>
      <c r="BP35" s="320"/>
      <c r="BQ35" s="320"/>
      <c r="BR35" s="320"/>
      <c r="BS35" s="320"/>
      <c r="BT35" s="320"/>
      <c r="BU35" s="320"/>
      <c r="BV35" s="320"/>
      <c r="BW35" s="320"/>
      <c r="BX35" s="321">
        <f t="shared" si="0"/>
        <v>800</v>
      </c>
      <c r="BY35" s="321"/>
      <c r="BZ35" s="321"/>
      <c r="CA35" s="321"/>
      <c r="CB35" s="321"/>
      <c r="CC35" s="321"/>
      <c r="CD35" s="321"/>
      <c r="CE35" s="321"/>
      <c r="CF35" s="321"/>
      <c r="CG35" s="321"/>
      <c r="CH35" s="321"/>
      <c r="CI35" s="321"/>
      <c r="CJ35" s="321"/>
      <c r="CK35" s="321"/>
      <c r="CL35" s="30"/>
      <c r="CM35" s="219"/>
      <c r="CN35" s="219"/>
      <c r="CO35" s="219"/>
      <c r="CP35" s="219"/>
      <c r="CQ35" s="219"/>
      <c r="CR35" s="219"/>
      <c r="CS35" s="219"/>
      <c r="CT35" s="219"/>
      <c r="CU35" s="219"/>
      <c r="CV35" s="219"/>
      <c r="CW35" s="219"/>
      <c r="CX35" s="219"/>
      <c r="CY35" s="219"/>
      <c r="CZ35" s="219"/>
      <c r="DA35" s="219"/>
      <c r="DB35" s="219"/>
      <c r="DE35" s="81" t="str">
        <f t="shared" si="1"/>
        <v>非･不</v>
      </c>
      <c r="DF35" s="82">
        <f t="shared" si="2"/>
        <v>800</v>
      </c>
    </row>
    <row r="36" spans="1:115" s="35" customFormat="1" ht="22.5" customHeight="1">
      <c r="B36" s="315"/>
      <c r="C36" s="315"/>
      <c r="D36" s="315"/>
      <c r="E36" s="315"/>
      <c r="F36" s="315"/>
      <c r="G36" s="315"/>
      <c r="H36" s="315"/>
      <c r="I36" s="315"/>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17"/>
      <c r="AP36" s="317"/>
      <c r="AQ36" s="317"/>
      <c r="AR36" s="317"/>
      <c r="AS36" s="317"/>
      <c r="AT36" s="317"/>
      <c r="AU36" s="318"/>
      <c r="AV36" s="318"/>
      <c r="AW36" s="318"/>
      <c r="AX36" s="318"/>
      <c r="AY36" s="318"/>
      <c r="AZ36" s="319"/>
      <c r="BA36" s="319"/>
      <c r="BB36" s="319"/>
      <c r="BC36" s="319"/>
      <c r="BD36" s="319"/>
      <c r="BE36" s="319"/>
      <c r="BF36" s="319"/>
      <c r="BG36" s="319"/>
      <c r="BH36" s="319"/>
      <c r="BI36" s="319"/>
      <c r="BJ36" s="319"/>
      <c r="BK36" s="319"/>
      <c r="BL36" s="320"/>
      <c r="BM36" s="320"/>
      <c r="BN36" s="320"/>
      <c r="BO36" s="320"/>
      <c r="BP36" s="320"/>
      <c r="BQ36" s="320"/>
      <c r="BR36" s="320"/>
      <c r="BS36" s="320"/>
      <c r="BT36" s="320"/>
      <c r="BU36" s="320"/>
      <c r="BV36" s="320"/>
      <c r="BW36" s="320"/>
      <c r="BX36" s="321"/>
      <c r="BY36" s="321"/>
      <c r="BZ36" s="321"/>
      <c r="CA36" s="321"/>
      <c r="CB36" s="321"/>
      <c r="CC36" s="321"/>
      <c r="CD36" s="321"/>
      <c r="CE36" s="321"/>
      <c r="CF36" s="321"/>
      <c r="CG36" s="321"/>
      <c r="CH36" s="321"/>
      <c r="CI36" s="321"/>
      <c r="CJ36" s="321"/>
      <c r="CK36" s="321"/>
      <c r="CL36" s="30"/>
      <c r="CM36" s="219"/>
      <c r="CN36" s="219"/>
      <c r="CO36" s="219"/>
      <c r="CP36" s="219"/>
      <c r="CQ36" s="219"/>
      <c r="CR36" s="219"/>
      <c r="CS36" s="219"/>
      <c r="CT36" s="219"/>
      <c r="CU36" s="219"/>
      <c r="CV36" s="219"/>
      <c r="CW36" s="219"/>
      <c r="CX36" s="219"/>
      <c r="CY36" s="219"/>
      <c r="CZ36" s="219"/>
      <c r="DA36" s="219"/>
      <c r="DB36" s="219"/>
      <c r="DE36" s="81" t="str">
        <f t="shared" si="1"/>
        <v/>
      </c>
      <c r="DF36" s="82" t="str">
        <f t="shared" si="2"/>
        <v/>
      </c>
    </row>
    <row r="37" spans="1:115" s="35" customFormat="1" ht="22.5" customHeight="1">
      <c r="B37" s="315"/>
      <c r="C37" s="315"/>
      <c r="D37" s="315"/>
      <c r="E37" s="315"/>
      <c r="F37" s="315"/>
      <c r="G37" s="315"/>
      <c r="H37" s="315"/>
      <c r="I37" s="315"/>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17"/>
      <c r="AP37" s="317"/>
      <c r="AQ37" s="317"/>
      <c r="AR37" s="317"/>
      <c r="AS37" s="317"/>
      <c r="AT37" s="317"/>
      <c r="AU37" s="318"/>
      <c r="AV37" s="318"/>
      <c r="AW37" s="318"/>
      <c r="AX37" s="318"/>
      <c r="AY37" s="318"/>
      <c r="AZ37" s="319"/>
      <c r="BA37" s="319"/>
      <c r="BB37" s="319"/>
      <c r="BC37" s="319"/>
      <c r="BD37" s="319"/>
      <c r="BE37" s="319"/>
      <c r="BF37" s="319"/>
      <c r="BG37" s="319"/>
      <c r="BH37" s="319"/>
      <c r="BI37" s="319"/>
      <c r="BJ37" s="319"/>
      <c r="BK37" s="319"/>
      <c r="BL37" s="320"/>
      <c r="BM37" s="320"/>
      <c r="BN37" s="320"/>
      <c r="BO37" s="320"/>
      <c r="BP37" s="320"/>
      <c r="BQ37" s="320"/>
      <c r="BR37" s="320"/>
      <c r="BS37" s="320"/>
      <c r="BT37" s="320"/>
      <c r="BU37" s="320"/>
      <c r="BV37" s="320"/>
      <c r="BW37" s="320"/>
      <c r="BX37" s="321"/>
      <c r="BY37" s="321"/>
      <c r="BZ37" s="321"/>
      <c r="CA37" s="321"/>
      <c r="CB37" s="321"/>
      <c r="CC37" s="321"/>
      <c r="CD37" s="321"/>
      <c r="CE37" s="321"/>
      <c r="CF37" s="321"/>
      <c r="CG37" s="321"/>
      <c r="CH37" s="321"/>
      <c r="CI37" s="321"/>
      <c r="CJ37" s="321"/>
      <c r="CK37" s="321"/>
      <c r="CL37" s="30"/>
      <c r="CM37" s="219"/>
      <c r="CN37" s="219"/>
      <c r="CO37" s="219"/>
      <c r="CP37" s="219"/>
      <c r="CQ37" s="219"/>
      <c r="CR37" s="219"/>
      <c r="CS37" s="219"/>
      <c r="CT37" s="219"/>
      <c r="CU37" s="219"/>
      <c r="CV37" s="219"/>
      <c r="CW37" s="219"/>
      <c r="CX37" s="219"/>
      <c r="CY37" s="219"/>
      <c r="CZ37" s="219"/>
      <c r="DA37" s="219"/>
      <c r="DB37" s="219"/>
      <c r="DE37" s="81" t="str">
        <f t="shared" si="1"/>
        <v/>
      </c>
      <c r="DF37" s="82" t="str">
        <f t="shared" si="2"/>
        <v/>
      </c>
    </row>
    <row r="38" spans="1:115" s="35" customFormat="1" ht="22.5" customHeight="1">
      <c r="B38" s="315"/>
      <c r="C38" s="315"/>
      <c r="D38" s="315"/>
      <c r="E38" s="315"/>
      <c r="F38" s="315"/>
      <c r="G38" s="315"/>
      <c r="H38" s="315"/>
      <c r="I38" s="315"/>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17"/>
      <c r="AP38" s="317"/>
      <c r="AQ38" s="317"/>
      <c r="AR38" s="317"/>
      <c r="AS38" s="317"/>
      <c r="AT38" s="317"/>
      <c r="AU38" s="318"/>
      <c r="AV38" s="318"/>
      <c r="AW38" s="318"/>
      <c r="AX38" s="318"/>
      <c r="AY38" s="318"/>
      <c r="AZ38" s="319"/>
      <c r="BA38" s="319"/>
      <c r="BB38" s="319"/>
      <c r="BC38" s="319"/>
      <c r="BD38" s="319"/>
      <c r="BE38" s="319"/>
      <c r="BF38" s="319"/>
      <c r="BG38" s="319"/>
      <c r="BH38" s="319"/>
      <c r="BI38" s="319"/>
      <c r="BJ38" s="319"/>
      <c r="BK38" s="319"/>
      <c r="BL38" s="320"/>
      <c r="BM38" s="320"/>
      <c r="BN38" s="320"/>
      <c r="BO38" s="320"/>
      <c r="BP38" s="320"/>
      <c r="BQ38" s="320"/>
      <c r="BR38" s="320"/>
      <c r="BS38" s="320"/>
      <c r="BT38" s="320"/>
      <c r="BU38" s="320"/>
      <c r="BV38" s="320"/>
      <c r="BW38" s="320"/>
      <c r="BX38" s="321"/>
      <c r="BY38" s="321"/>
      <c r="BZ38" s="321"/>
      <c r="CA38" s="321"/>
      <c r="CB38" s="321"/>
      <c r="CC38" s="321"/>
      <c r="CD38" s="321"/>
      <c r="CE38" s="321"/>
      <c r="CF38" s="321"/>
      <c r="CG38" s="321"/>
      <c r="CH38" s="321"/>
      <c r="CI38" s="321"/>
      <c r="CJ38" s="321"/>
      <c r="CK38" s="321"/>
      <c r="CL38" s="30"/>
      <c r="CM38" s="219"/>
      <c r="CN38" s="219"/>
      <c r="CO38" s="219"/>
      <c r="CP38" s="219"/>
      <c r="CQ38" s="219"/>
      <c r="CR38" s="219"/>
      <c r="CS38" s="219"/>
      <c r="CT38" s="219"/>
      <c r="CU38" s="219"/>
      <c r="CV38" s="219"/>
      <c r="CW38" s="219"/>
      <c r="CX38" s="219"/>
      <c r="CY38" s="219"/>
      <c r="CZ38" s="219"/>
      <c r="DA38" s="219"/>
      <c r="DB38" s="219"/>
      <c r="DE38" s="81" t="str">
        <f t="shared" si="1"/>
        <v/>
      </c>
      <c r="DF38" s="82" t="str">
        <f t="shared" si="2"/>
        <v/>
      </c>
    </row>
    <row r="39" spans="1:115" s="35" customFormat="1" ht="22.5" customHeight="1">
      <c r="B39" s="315"/>
      <c r="C39" s="315"/>
      <c r="D39" s="315"/>
      <c r="E39" s="315"/>
      <c r="F39" s="315"/>
      <c r="G39" s="315"/>
      <c r="H39" s="315"/>
      <c r="I39" s="315"/>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17"/>
      <c r="AP39" s="317"/>
      <c r="AQ39" s="317"/>
      <c r="AR39" s="317"/>
      <c r="AS39" s="317"/>
      <c r="AT39" s="317"/>
      <c r="AU39" s="318"/>
      <c r="AV39" s="318"/>
      <c r="AW39" s="318"/>
      <c r="AX39" s="318"/>
      <c r="AY39" s="318"/>
      <c r="AZ39" s="319"/>
      <c r="BA39" s="319"/>
      <c r="BB39" s="319"/>
      <c r="BC39" s="319"/>
      <c r="BD39" s="319"/>
      <c r="BE39" s="319"/>
      <c r="BF39" s="319"/>
      <c r="BG39" s="319"/>
      <c r="BH39" s="319"/>
      <c r="BI39" s="319"/>
      <c r="BJ39" s="319"/>
      <c r="BK39" s="319"/>
      <c r="BL39" s="320"/>
      <c r="BM39" s="320"/>
      <c r="BN39" s="320"/>
      <c r="BO39" s="320"/>
      <c r="BP39" s="320"/>
      <c r="BQ39" s="320"/>
      <c r="BR39" s="320"/>
      <c r="BS39" s="320"/>
      <c r="BT39" s="320"/>
      <c r="BU39" s="320"/>
      <c r="BV39" s="320"/>
      <c r="BW39" s="320"/>
      <c r="BX39" s="321"/>
      <c r="BY39" s="321"/>
      <c r="BZ39" s="321"/>
      <c r="CA39" s="321"/>
      <c r="CB39" s="321"/>
      <c r="CC39" s="321"/>
      <c r="CD39" s="321"/>
      <c r="CE39" s="321"/>
      <c r="CF39" s="321"/>
      <c r="CG39" s="321"/>
      <c r="CH39" s="321"/>
      <c r="CI39" s="321"/>
      <c r="CJ39" s="321"/>
      <c r="CK39" s="321"/>
      <c r="CL39" s="30"/>
      <c r="CM39" s="219"/>
      <c r="CN39" s="219"/>
      <c r="CO39" s="219"/>
      <c r="CP39" s="219"/>
      <c r="CQ39" s="219"/>
      <c r="CR39" s="219"/>
      <c r="CS39" s="219"/>
      <c r="CT39" s="219"/>
      <c r="CU39" s="219"/>
      <c r="CV39" s="219"/>
      <c r="CW39" s="219"/>
      <c r="CX39" s="219"/>
      <c r="CY39" s="219"/>
      <c r="CZ39" s="219"/>
      <c r="DA39" s="219"/>
      <c r="DB39" s="219"/>
      <c r="DE39" s="81" t="str">
        <f t="shared" si="1"/>
        <v/>
      </c>
      <c r="DF39" s="82" t="str">
        <f t="shared" si="2"/>
        <v/>
      </c>
    </row>
    <row r="40" spans="1:115" s="35" customFormat="1" ht="22.5" customHeight="1">
      <c r="B40" s="315"/>
      <c r="C40" s="315"/>
      <c r="D40" s="315"/>
      <c r="E40" s="315"/>
      <c r="F40" s="315"/>
      <c r="G40" s="315"/>
      <c r="H40" s="315"/>
      <c r="I40" s="315"/>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17"/>
      <c r="AP40" s="317"/>
      <c r="AQ40" s="317"/>
      <c r="AR40" s="317"/>
      <c r="AS40" s="317"/>
      <c r="AT40" s="317"/>
      <c r="AU40" s="318"/>
      <c r="AV40" s="318"/>
      <c r="AW40" s="318"/>
      <c r="AX40" s="318"/>
      <c r="AY40" s="318"/>
      <c r="AZ40" s="319"/>
      <c r="BA40" s="319"/>
      <c r="BB40" s="319"/>
      <c r="BC40" s="319"/>
      <c r="BD40" s="319"/>
      <c r="BE40" s="319"/>
      <c r="BF40" s="319"/>
      <c r="BG40" s="319"/>
      <c r="BH40" s="319"/>
      <c r="BI40" s="319"/>
      <c r="BJ40" s="319"/>
      <c r="BK40" s="319"/>
      <c r="BL40" s="320"/>
      <c r="BM40" s="320"/>
      <c r="BN40" s="320"/>
      <c r="BO40" s="320"/>
      <c r="BP40" s="320"/>
      <c r="BQ40" s="320"/>
      <c r="BR40" s="320"/>
      <c r="BS40" s="320"/>
      <c r="BT40" s="320"/>
      <c r="BU40" s="320"/>
      <c r="BV40" s="320"/>
      <c r="BW40" s="320"/>
      <c r="BX40" s="321"/>
      <c r="BY40" s="321"/>
      <c r="BZ40" s="321"/>
      <c r="CA40" s="321"/>
      <c r="CB40" s="321"/>
      <c r="CC40" s="321"/>
      <c r="CD40" s="321"/>
      <c r="CE40" s="321"/>
      <c r="CF40" s="321"/>
      <c r="CG40" s="321"/>
      <c r="CH40" s="321"/>
      <c r="CI40" s="321"/>
      <c r="CJ40" s="321"/>
      <c r="CK40" s="321"/>
      <c r="CL40" s="30"/>
      <c r="CM40" s="219"/>
      <c r="CN40" s="219"/>
      <c r="CO40" s="219"/>
      <c r="CP40" s="219"/>
      <c r="CQ40" s="219"/>
      <c r="CR40" s="219"/>
      <c r="CS40" s="219"/>
      <c r="CT40" s="219"/>
      <c r="CU40" s="219"/>
      <c r="CV40" s="219"/>
      <c r="CW40" s="219"/>
      <c r="CX40" s="219"/>
      <c r="CY40" s="219"/>
      <c r="CZ40" s="219"/>
      <c r="DA40" s="219"/>
      <c r="DB40" s="219"/>
      <c r="DE40" s="81" t="str">
        <f t="shared" si="1"/>
        <v/>
      </c>
      <c r="DF40" s="82" t="str">
        <f t="shared" si="2"/>
        <v/>
      </c>
    </row>
    <row r="41" spans="1:115" s="35" customFormat="1" ht="22.5" customHeight="1">
      <c r="B41" s="315"/>
      <c r="C41" s="315"/>
      <c r="D41" s="315"/>
      <c r="E41" s="315"/>
      <c r="F41" s="315"/>
      <c r="G41" s="315"/>
      <c r="H41" s="315"/>
      <c r="I41" s="315"/>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17"/>
      <c r="AP41" s="317"/>
      <c r="AQ41" s="317"/>
      <c r="AR41" s="317"/>
      <c r="AS41" s="317"/>
      <c r="AT41" s="317"/>
      <c r="AU41" s="318"/>
      <c r="AV41" s="318"/>
      <c r="AW41" s="318"/>
      <c r="AX41" s="318"/>
      <c r="AY41" s="318"/>
      <c r="AZ41" s="319"/>
      <c r="BA41" s="319"/>
      <c r="BB41" s="319"/>
      <c r="BC41" s="319"/>
      <c r="BD41" s="319"/>
      <c r="BE41" s="319"/>
      <c r="BF41" s="319"/>
      <c r="BG41" s="319"/>
      <c r="BH41" s="319"/>
      <c r="BI41" s="319"/>
      <c r="BJ41" s="319"/>
      <c r="BK41" s="319"/>
      <c r="BL41" s="320"/>
      <c r="BM41" s="320"/>
      <c r="BN41" s="320"/>
      <c r="BO41" s="320"/>
      <c r="BP41" s="320"/>
      <c r="BQ41" s="320"/>
      <c r="BR41" s="320"/>
      <c r="BS41" s="320"/>
      <c r="BT41" s="320"/>
      <c r="BU41" s="320"/>
      <c r="BV41" s="320"/>
      <c r="BW41" s="320"/>
      <c r="BX41" s="321"/>
      <c r="BY41" s="321"/>
      <c r="BZ41" s="321"/>
      <c r="CA41" s="321"/>
      <c r="CB41" s="321"/>
      <c r="CC41" s="321"/>
      <c r="CD41" s="321"/>
      <c r="CE41" s="321"/>
      <c r="CF41" s="321"/>
      <c r="CG41" s="321"/>
      <c r="CH41" s="321"/>
      <c r="CI41" s="321"/>
      <c r="CJ41" s="321"/>
      <c r="CK41" s="321"/>
      <c r="CL41" s="30"/>
      <c r="CM41" s="219"/>
      <c r="CN41" s="219"/>
      <c r="CO41" s="219"/>
      <c r="CP41" s="219"/>
      <c r="CQ41" s="219"/>
      <c r="CR41" s="219"/>
      <c r="CS41" s="219"/>
      <c r="CT41" s="219"/>
      <c r="CU41" s="219"/>
      <c r="CV41" s="219"/>
      <c r="CW41" s="219"/>
      <c r="CX41" s="219"/>
      <c r="CY41" s="219"/>
      <c r="CZ41" s="219"/>
      <c r="DA41" s="219"/>
      <c r="DB41" s="219"/>
      <c r="DE41" s="81" t="str">
        <f t="shared" si="1"/>
        <v/>
      </c>
      <c r="DF41" s="82" t="str">
        <f t="shared" si="2"/>
        <v/>
      </c>
    </row>
    <row r="42" spans="1:115" s="35" customFormat="1" ht="22.5" customHeight="1">
      <c r="B42" s="315"/>
      <c r="C42" s="315"/>
      <c r="D42" s="315"/>
      <c r="E42" s="315"/>
      <c r="F42" s="315"/>
      <c r="G42" s="315"/>
      <c r="H42" s="315"/>
      <c r="I42" s="315"/>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17"/>
      <c r="AP42" s="317"/>
      <c r="AQ42" s="317"/>
      <c r="AR42" s="317"/>
      <c r="AS42" s="317"/>
      <c r="AT42" s="317"/>
      <c r="AU42" s="318"/>
      <c r="AV42" s="318"/>
      <c r="AW42" s="318"/>
      <c r="AX42" s="318"/>
      <c r="AY42" s="318"/>
      <c r="AZ42" s="319"/>
      <c r="BA42" s="319"/>
      <c r="BB42" s="319"/>
      <c r="BC42" s="319"/>
      <c r="BD42" s="319"/>
      <c r="BE42" s="319"/>
      <c r="BF42" s="319"/>
      <c r="BG42" s="319"/>
      <c r="BH42" s="319"/>
      <c r="BI42" s="319"/>
      <c r="BJ42" s="319"/>
      <c r="BK42" s="319"/>
      <c r="BL42" s="320"/>
      <c r="BM42" s="320"/>
      <c r="BN42" s="320"/>
      <c r="BO42" s="320"/>
      <c r="BP42" s="320"/>
      <c r="BQ42" s="320"/>
      <c r="BR42" s="320"/>
      <c r="BS42" s="320"/>
      <c r="BT42" s="320"/>
      <c r="BU42" s="320"/>
      <c r="BV42" s="320"/>
      <c r="BW42" s="320"/>
      <c r="BX42" s="321"/>
      <c r="BY42" s="321"/>
      <c r="BZ42" s="321"/>
      <c r="CA42" s="321"/>
      <c r="CB42" s="321"/>
      <c r="CC42" s="321"/>
      <c r="CD42" s="321"/>
      <c r="CE42" s="321"/>
      <c r="CF42" s="321"/>
      <c r="CG42" s="321"/>
      <c r="CH42" s="321"/>
      <c r="CI42" s="321"/>
      <c r="CJ42" s="321"/>
      <c r="CK42" s="321"/>
      <c r="CL42" s="30"/>
      <c r="CM42" s="219"/>
      <c r="CN42" s="219"/>
      <c r="CO42" s="219"/>
      <c r="CP42" s="219"/>
      <c r="CQ42" s="219"/>
      <c r="CR42" s="219"/>
      <c r="CS42" s="219"/>
      <c r="CT42" s="219"/>
      <c r="CU42" s="219"/>
      <c r="CV42" s="219"/>
      <c r="CW42" s="219"/>
      <c r="CX42" s="219"/>
      <c r="CY42" s="219"/>
      <c r="CZ42" s="219"/>
      <c r="DA42" s="219"/>
      <c r="DB42" s="219"/>
      <c r="DE42" s="81" t="str">
        <f t="shared" si="1"/>
        <v/>
      </c>
      <c r="DF42" s="82" t="str">
        <f t="shared" si="2"/>
        <v/>
      </c>
    </row>
    <row r="43" spans="1:115" s="35" customFormat="1" ht="22.5" customHeight="1">
      <c r="A43" s="30"/>
      <c r="B43" s="221"/>
      <c r="C43" s="222"/>
      <c r="D43" s="222"/>
      <c r="E43" s="222"/>
      <c r="F43" s="222"/>
      <c r="G43" s="222"/>
      <c r="H43" s="222"/>
      <c r="I43" s="222"/>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323"/>
      <c r="AP43" s="323"/>
      <c r="AQ43" s="323"/>
      <c r="AR43" s="323"/>
      <c r="AS43" s="323"/>
      <c r="AT43" s="323"/>
      <c r="AU43" s="323"/>
      <c r="AV43" s="323"/>
      <c r="AW43" s="323"/>
      <c r="AX43" s="323"/>
      <c r="AY43" s="323"/>
      <c r="AZ43" s="39"/>
      <c r="BA43" s="39"/>
      <c r="BB43" s="39"/>
      <c r="BC43" s="39"/>
      <c r="BD43" s="39"/>
      <c r="BE43" s="39"/>
      <c r="BF43" s="39"/>
      <c r="BG43" s="39"/>
      <c r="BH43" s="39"/>
      <c r="BI43" s="39"/>
      <c r="BJ43" s="39"/>
      <c r="BK43" s="39"/>
      <c r="BL43" s="225" t="s">
        <v>97</v>
      </c>
      <c r="BM43" s="225"/>
      <c r="BN43" s="225"/>
      <c r="BO43" s="225"/>
      <c r="BP43" s="225"/>
      <c r="BQ43" s="225"/>
      <c r="BR43" s="225"/>
      <c r="BS43" s="225"/>
      <c r="BT43" s="225"/>
      <c r="BU43" s="225"/>
      <c r="BV43" s="225"/>
      <c r="BW43" s="225"/>
      <c r="BX43" s="324">
        <f>IF(SUM(BX32:CK42)=0,"",SUM(BX32:CK42))</f>
        <v>19006800</v>
      </c>
      <c r="BY43" s="325"/>
      <c r="BZ43" s="325"/>
      <c r="CA43" s="325"/>
      <c r="CB43" s="325"/>
      <c r="CC43" s="325"/>
      <c r="CD43" s="325"/>
      <c r="CE43" s="325"/>
      <c r="CF43" s="325"/>
      <c r="CG43" s="325"/>
      <c r="CH43" s="325"/>
      <c r="CI43" s="325"/>
      <c r="CJ43" s="325"/>
      <c r="CK43" s="326"/>
      <c r="CL43" s="30"/>
    </row>
    <row r="44" spans="1:115" s="30" customFormat="1" ht="11.25" customHeight="1">
      <c r="A44" s="27"/>
      <c r="B44" s="40"/>
      <c r="C44" s="40"/>
      <c r="D44" s="40"/>
      <c r="E44" s="40"/>
      <c r="F44" s="40"/>
      <c r="G44" s="33"/>
      <c r="H44" s="33"/>
      <c r="I44" s="33"/>
      <c r="J44" s="33"/>
      <c r="K44" s="33"/>
      <c r="L44" s="33"/>
      <c r="M44" s="33"/>
      <c r="N44" s="33"/>
      <c r="O44" s="33"/>
      <c r="P44" s="33"/>
      <c r="Q44" s="33"/>
      <c r="R44" s="33"/>
      <c r="S44" s="33"/>
      <c r="T44" s="33"/>
      <c r="U44" s="33"/>
      <c r="V44" s="33"/>
      <c r="W44" s="33"/>
      <c r="X44" s="33"/>
      <c r="Y44" s="33"/>
      <c r="Z44" s="33"/>
      <c r="AA44" s="33"/>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27"/>
      <c r="CI44" s="27"/>
      <c r="CJ44" s="27"/>
      <c r="CK44" s="27"/>
      <c r="CL44" s="83"/>
      <c r="CM44" s="83"/>
      <c r="CN44" s="83"/>
      <c r="CO44" s="83"/>
      <c r="CP44" s="83"/>
      <c r="CQ44" s="83"/>
      <c r="CR44" s="83"/>
      <c r="CS44" s="83"/>
      <c r="CT44" s="83"/>
      <c r="CU44" s="83"/>
      <c r="CV44" s="83"/>
      <c r="CW44" s="83"/>
      <c r="CX44" s="83"/>
      <c r="CY44" s="83"/>
      <c r="CZ44" s="83"/>
      <c r="DA44" s="83"/>
      <c r="DB44" s="83"/>
      <c r="DE44" s="43"/>
      <c r="DF44" s="44"/>
    </row>
    <row r="45" spans="1:115" ht="12.95" customHeight="1">
      <c r="B45" s="45" t="s">
        <v>0</v>
      </c>
      <c r="C45" s="46"/>
      <c r="D45" s="46"/>
      <c r="E45" s="46"/>
      <c r="F45" s="46"/>
      <c r="G45" s="46"/>
      <c r="H45" s="46"/>
      <c r="I45" s="46"/>
      <c r="J45" s="46"/>
      <c r="K45" s="46"/>
      <c r="L45" s="46"/>
      <c r="M45" s="46"/>
      <c r="N45" s="46"/>
      <c r="O45" s="46"/>
      <c r="P45" s="46"/>
      <c r="Q45" s="46"/>
      <c r="R45" s="46"/>
      <c r="S45" s="46"/>
      <c r="T45" s="46"/>
      <c r="U45" s="46"/>
      <c r="V45" s="46"/>
      <c r="W45" s="46"/>
      <c r="X45" s="46"/>
      <c r="Y45" s="46"/>
      <c r="Z45" s="46"/>
      <c r="DH45" s="35" t="s">
        <v>125</v>
      </c>
      <c r="DI45" s="35"/>
    </row>
    <row r="46" spans="1:115" ht="12.95" customHeight="1">
      <c r="B46" s="47" t="s">
        <v>1</v>
      </c>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X46" s="47"/>
      <c r="AY46" s="47"/>
      <c r="AZ46" s="47"/>
      <c r="DH46" s="56" t="s">
        <v>98</v>
      </c>
      <c r="DI46" s="56" t="s">
        <v>99</v>
      </c>
      <c r="DJ46" s="86" t="s">
        <v>100</v>
      </c>
      <c r="DK46" s="86" t="s">
        <v>101</v>
      </c>
    </row>
    <row r="47" spans="1:115" ht="12.95" customHeight="1">
      <c r="B47" s="46"/>
      <c r="C47" s="48" t="s">
        <v>102</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Y47" s="36"/>
      <c r="BA47" s="36"/>
      <c r="DH47" s="53">
        <f t="shared" ref="DH47:DI50" si="3">DH54</f>
        <v>0.1</v>
      </c>
      <c r="DI47" s="54">
        <f t="shared" si="3"/>
        <v>0.1</v>
      </c>
      <c r="DJ47" s="87">
        <f ca="1">IF(SUM(DJ54,DJ62,DJ69,DJ76,DJ83)=0,"",SUM(DJ54,DJ62,DJ69,DJ76,DJ83))</f>
        <v>19000000</v>
      </c>
      <c r="DK47" s="87">
        <f ca="1">IF(DJ47="","",ROUND(DJ47*DI47,0))</f>
        <v>1900000</v>
      </c>
    </row>
    <row r="48" spans="1:115" ht="12.95" customHeight="1">
      <c r="B48" s="46"/>
      <c r="C48" s="48" t="s">
        <v>2</v>
      </c>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Y48" s="36"/>
      <c r="BA48" s="36"/>
      <c r="DH48" s="53">
        <f t="shared" si="3"/>
        <v>0.08</v>
      </c>
      <c r="DI48" s="54">
        <f t="shared" si="3"/>
        <v>0.08</v>
      </c>
      <c r="DJ48" s="87" t="str">
        <f ca="1">IF(SUM(DJ55,DJ63,DJ70,DJ77,DJ84)=0,"",SUM(DJ55,DJ63,DJ70,DJ77,DJ84))</f>
        <v/>
      </c>
      <c r="DK48" s="87" t="str">
        <f ca="1">IF(DJ48="","",ROUND(DJ48*DI48,0))</f>
        <v/>
      </c>
    </row>
    <row r="49" spans="2:115" ht="12.95" customHeight="1">
      <c r="B49" s="46"/>
      <c r="C49" s="48"/>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DH49" s="53" t="str">
        <f t="shared" si="3"/>
        <v>軽8%</v>
      </c>
      <c r="DI49" s="54">
        <f t="shared" si="3"/>
        <v>0.08</v>
      </c>
      <c r="DJ49" s="87">
        <f ca="1">IF(SUM(DJ56,DJ64,DJ71,DJ78,DJ85)=0,"",SUM(DJ56,DJ64,DJ71,DJ78,DJ85))</f>
        <v>6000</v>
      </c>
      <c r="DK49" s="87">
        <f ca="1">IF(DJ49="","",ROUND(DJ49*DI49,0))</f>
        <v>480</v>
      </c>
    </row>
    <row r="50" spans="2:115" ht="12.95" customHeight="1">
      <c r="B50" s="47" t="s">
        <v>3</v>
      </c>
      <c r="C50" s="46"/>
      <c r="D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DH50" s="53" t="str">
        <f t="shared" si="3"/>
        <v>非･不</v>
      </c>
      <c r="DI50" s="54">
        <f t="shared" si="3"/>
        <v>0</v>
      </c>
      <c r="DJ50" s="87">
        <f ca="1">IF(SUM(DJ57,DJ65,DJ72,DJ79,DJ86)=0,"",SUM(DJ57,DJ65,DJ72,DJ79,DJ86))</f>
        <v>800</v>
      </c>
      <c r="DK50" s="88"/>
    </row>
    <row r="51" spans="2:115" ht="12.95" customHeight="1">
      <c r="B51" s="47"/>
      <c r="C51" s="48" t="s">
        <v>105</v>
      </c>
      <c r="D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DH51" s="50"/>
      <c r="DI51" s="35"/>
      <c r="DJ51" s="89"/>
      <c r="DK51" s="90"/>
    </row>
    <row r="52" spans="2:115" ht="12.95" customHeight="1">
      <c r="B52" s="47"/>
      <c r="C52" s="48" t="s">
        <v>106</v>
      </c>
      <c r="D52" s="48"/>
      <c r="J52" s="46"/>
      <c r="K52" s="46"/>
      <c r="L52" s="46"/>
      <c r="M52" s="46"/>
      <c r="N52" s="46"/>
      <c r="O52" s="46"/>
      <c r="P52" s="46"/>
      <c r="Q52" s="46"/>
      <c r="R52" s="46"/>
      <c r="AA52" s="46"/>
      <c r="AB52" s="46"/>
      <c r="AC52" s="46"/>
      <c r="AD52" s="46"/>
      <c r="AE52" s="46"/>
      <c r="AF52" s="46"/>
      <c r="AG52" s="46"/>
      <c r="AH52" s="46"/>
      <c r="AI52" s="46"/>
      <c r="AJ52" s="46"/>
      <c r="AK52" s="46"/>
      <c r="AL52" s="46"/>
      <c r="AM52" s="46"/>
      <c r="AN52" s="46"/>
      <c r="AO52" s="46"/>
      <c r="AP52" s="46"/>
      <c r="AQ52" s="46"/>
      <c r="AR52" s="46"/>
      <c r="AS52" s="46"/>
      <c r="AT52" s="46"/>
      <c r="AU52" s="46"/>
      <c r="AV52" s="46"/>
      <c r="DH52" s="35" t="s">
        <v>120</v>
      </c>
      <c r="DI52" s="35"/>
      <c r="DJ52" s="89"/>
      <c r="DK52" s="89"/>
    </row>
    <row r="53" spans="2:115" ht="12.95" customHeight="1">
      <c r="B53" s="47"/>
      <c r="C53" s="48" t="s">
        <v>171</v>
      </c>
      <c r="D53" s="48"/>
      <c r="J53" s="46"/>
      <c r="K53" s="46"/>
      <c r="L53" s="46"/>
      <c r="M53" s="46"/>
      <c r="N53" s="46"/>
      <c r="O53" s="46"/>
      <c r="P53" s="46"/>
      <c r="Q53" s="46"/>
      <c r="R53" s="46"/>
      <c r="DH53" s="56" t="s">
        <v>98</v>
      </c>
      <c r="DI53" s="56" t="s">
        <v>99</v>
      </c>
      <c r="DJ53" s="86" t="s">
        <v>100</v>
      </c>
      <c r="DK53" s="86" t="s">
        <v>101</v>
      </c>
    </row>
    <row r="54" spans="2:115" ht="12.95" customHeight="1">
      <c r="B54" s="47"/>
      <c r="C54" s="48" t="s">
        <v>107</v>
      </c>
      <c r="D54" s="48"/>
      <c r="BD54" s="162" t="s">
        <v>108</v>
      </c>
      <c r="BE54" s="162"/>
      <c r="BF54" s="162"/>
      <c r="BG54" s="162"/>
      <c r="BH54" s="162"/>
      <c r="BI54" s="162"/>
      <c r="BJ54" s="162"/>
      <c r="BK54" s="162"/>
      <c r="BL54" s="162"/>
      <c r="BM54" s="162"/>
      <c r="BN54" s="162"/>
      <c r="BO54" s="162"/>
      <c r="BP54" s="162"/>
      <c r="BQ54" s="162"/>
      <c r="BR54" s="162" t="s">
        <v>109</v>
      </c>
      <c r="BS54" s="162"/>
      <c r="BT54" s="162"/>
      <c r="BU54" s="162"/>
      <c r="BV54" s="162"/>
      <c r="BW54" s="162"/>
      <c r="BX54" s="162"/>
      <c r="BY54" s="162"/>
      <c r="BZ54" s="162"/>
      <c r="CA54" s="162"/>
      <c r="CB54" s="162"/>
      <c r="CC54" s="162" t="s">
        <v>110</v>
      </c>
      <c r="CD54" s="162"/>
      <c r="CE54" s="162"/>
      <c r="CF54" s="162"/>
      <c r="CG54" s="162"/>
      <c r="CH54" s="162"/>
      <c r="CI54" s="162"/>
      <c r="CJ54" s="162"/>
      <c r="CK54" s="162"/>
      <c r="CL54" s="162"/>
      <c r="CM54" s="162"/>
      <c r="CN54" s="162"/>
      <c r="CO54" s="162"/>
      <c r="CP54" s="162"/>
      <c r="CQ54" s="162"/>
      <c r="CR54" s="162"/>
      <c r="CS54" s="162"/>
      <c r="CT54" s="162"/>
      <c r="CU54" s="162" t="s">
        <v>96</v>
      </c>
      <c r="CV54" s="162"/>
      <c r="CW54" s="162"/>
      <c r="CX54" s="162"/>
      <c r="CY54" s="162"/>
      <c r="CZ54" s="162"/>
      <c r="DA54" s="162"/>
      <c r="DB54" s="162"/>
      <c r="DH54" s="53">
        <v>0.1</v>
      </c>
      <c r="DI54" s="54">
        <v>0.1</v>
      </c>
      <c r="DJ54" s="87">
        <f ca="1">IF(SUMIF($DE$32:$DF$42,DH54,$DF$32:$DF$42)=0,"",SUMIF($DE$32:$DF$42,DH54,$DF$32:$DF$42))</f>
        <v>19000000</v>
      </c>
      <c r="DK54" s="87">
        <f ca="1">IF(DJ54="","",ROUND(DJ54*DI54,0))</f>
        <v>1900000</v>
      </c>
    </row>
    <row r="55" spans="2:115" s="36" customFormat="1" ht="12.95" customHeight="1">
      <c r="B55" s="46"/>
      <c r="C55" s="48" t="s">
        <v>172</v>
      </c>
      <c r="D55" s="48"/>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D55" s="226"/>
      <c r="BE55" s="226"/>
      <c r="BF55" s="226"/>
      <c r="BG55" s="226"/>
      <c r="BH55" s="226"/>
      <c r="BI55" s="226"/>
      <c r="BJ55" s="226"/>
      <c r="BK55" s="226"/>
      <c r="BL55" s="226"/>
      <c r="BM55" s="226"/>
      <c r="BN55" s="226"/>
      <c r="BO55" s="226"/>
      <c r="BP55" s="226"/>
      <c r="BQ55" s="226"/>
      <c r="BR55" s="226"/>
      <c r="BS55" s="226"/>
      <c r="BT55" s="226"/>
      <c r="BU55" s="226"/>
      <c r="BV55" s="226"/>
      <c r="BW55" s="226"/>
      <c r="BX55" s="226"/>
      <c r="BY55" s="226"/>
      <c r="BZ55" s="226"/>
      <c r="CA55" s="226"/>
      <c r="CB55" s="226"/>
      <c r="CC55" s="226"/>
      <c r="CD55" s="226"/>
      <c r="CE55" s="226"/>
      <c r="CF55" s="226"/>
      <c r="CG55" s="226"/>
      <c r="CH55" s="226"/>
      <c r="CI55" s="226"/>
      <c r="CJ55" s="226"/>
      <c r="CK55" s="226"/>
      <c r="CL55" s="226"/>
      <c r="CM55" s="226"/>
      <c r="CN55" s="226"/>
      <c r="CO55" s="226"/>
      <c r="CP55" s="226"/>
      <c r="CQ55" s="226"/>
      <c r="CR55" s="226"/>
      <c r="CS55" s="226"/>
      <c r="CT55" s="226"/>
      <c r="CU55" s="226"/>
      <c r="CV55" s="226"/>
      <c r="CW55" s="226"/>
      <c r="CX55" s="226"/>
      <c r="CY55" s="226"/>
      <c r="CZ55" s="226"/>
      <c r="DA55" s="226"/>
      <c r="DB55" s="226"/>
      <c r="DH55" s="53">
        <v>0.08</v>
      </c>
      <c r="DI55" s="54">
        <v>0.08</v>
      </c>
      <c r="DJ55" s="87" t="str">
        <f ca="1">IF(SUMIF($DE$32:$DF$42,DH55,$DF$32:$DF$42)=0,"",SUMIF($DE$32:$DF$42,DH55,$DF$32:$DF$42))</f>
        <v/>
      </c>
      <c r="DK55" s="87" t="str">
        <f ca="1">IF(DJ55="","",ROUND(DJ55*DI55,0))</f>
        <v/>
      </c>
    </row>
    <row r="56" spans="2:115" ht="12.95" customHeight="1">
      <c r="B56" s="46"/>
      <c r="C56" s="48" t="s">
        <v>111</v>
      </c>
      <c r="D56" s="48"/>
      <c r="BD56" s="226"/>
      <c r="BE56" s="226"/>
      <c r="BF56" s="226"/>
      <c r="BG56" s="226"/>
      <c r="BH56" s="226"/>
      <c r="BI56" s="226"/>
      <c r="BJ56" s="226"/>
      <c r="BK56" s="226"/>
      <c r="BL56" s="226"/>
      <c r="BM56" s="226"/>
      <c r="BN56" s="226"/>
      <c r="BO56" s="226"/>
      <c r="BP56" s="226"/>
      <c r="BQ56" s="226"/>
      <c r="BR56" s="226"/>
      <c r="BS56" s="226"/>
      <c r="BT56" s="226"/>
      <c r="BU56" s="226"/>
      <c r="BV56" s="226"/>
      <c r="BW56" s="226"/>
      <c r="BX56" s="226"/>
      <c r="BY56" s="226"/>
      <c r="BZ56" s="226"/>
      <c r="CA56" s="226"/>
      <c r="CB56" s="226"/>
      <c r="CC56" s="226"/>
      <c r="CD56" s="226"/>
      <c r="CE56" s="226"/>
      <c r="CF56" s="226"/>
      <c r="CG56" s="226"/>
      <c r="CH56" s="226"/>
      <c r="CI56" s="226"/>
      <c r="CJ56" s="226"/>
      <c r="CK56" s="226"/>
      <c r="CL56" s="226"/>
      <c r="CM56" s="226"/>
      <c r="CN56" s="226"/>
      <c r="CO56" s="226"/>
      <c r="CP56" s="226"/>
      <c r="CQ56" s="226"/>
      <c r="CR56" s="226"/>
      <c r="CS56" s="226"/>
      <c r="CT56" s="226"/>
      <c r="CU56" s="226"/>
      <c r="CV56" s="226"/>
      <c r="CW56" s="226"/>
      <c r="CX56" s="226"/>
      <c r="CY56" s="226"/>
      <c r="CZ56" s="226"/>
      <c r="DA56" s="226"/>
      <c r="DB56" s="226"/>
      <c r="DH56" s="56" t="s">
        <v>103</v>
      </c>
      <c r="DI56" s="54">
        <v>0.08</v>
      </c>
      <c r="DJ56" s="87">
        <f ca="1">IF(SUMIF($DE$32:$DF$42,DH56,$DF$32:$DF$42)=0,"",SUMIF($DE$32:$DF$42,DH56,$DF$32:$DF$42))</f>
        <v>6000</v>
      </c>
      <c r="DK56" s="87">
        <f ca="1">IF(DJ56="","",ROUND(DJ56*DI56,0))</f>
        <v>480</v>
      </c>
    </row>
    <row r="57" spans="2:115" ht="12.95" customHeight="1">
      <c r="B57" s="46"/>
      <c r="C57" s="48" t="s">
        <v>112</v>
      </c>
      <c r="D57" s="48"/>
      <c r="BD57" s="226"/>
      <c r="BE57" s="226"/>
      <c r="BF57" s="226"/>
      <c r="BG57" s="226"/>
      <c r="BH57" s="226"/>
      <c r="BI57" s="226"/>
      <c r="BJ57" s="226"/>
      <c r="BK57" s="226"/>
      <c r="BL57" s="226"/>
      <c r="BM57" s="226"/>
      <c r="BN57" s="226"/>
      <c r="BO57" s="226"/>
      <c r="BP57" s="226"/>
      <c r="BQ57" s="226"/>
      <c r="BR57" s="226"/>
      <c r="BS57" s="226"/>
      <c r="BT57" s="226"/>
      <c r="BU57" s="226"/>
      <c r="BV57" s="226"/>
      <c r="BW57" s="226"/>
      <c r="BX57" s="226"/>
      <c r="BY57" s="226"/>
      <c r="BZ57" s="226"/>
      <c r="CA57" s="226"/>
      <c r="CB57" s="226"/>
      <c r="CC57" s="226"/>
      <c r="CD57" s="226"/>
      <c r="CE57" s="226"/>
      <c r="CF57" s="226"/>
      <c r="CG57" s="226"/>
      <c r="CH57" s="226"/>
      <c r="CI57" s="226"/>
      <c r="CJ57" s="226"/>
      <c r="CK57" s="226"/>
      <c r="CL57" s="226"/>
      <c r="CM57" s="226"/>
      <c r="CN57" s="226"/>
      <c r="CO57" s="226"/>
      <c r="CP57" s="226"/>
      <c r="CQ57" s="226"/>
      <c r="CR57" s="226"/>
      <c r="CS57" s="226"/>
      <c r="CT57" s="226"/>
      <c r="CU57" s="226"/>
      <c r="CV57" s="226"/>
      <c r="CW57" s="226"/>
      <c r="CX57" s="226"/>
      <c r="CY57" s="226"/>
      <c r="CZ57" s="226"/>
      <c r="DA57" s="226"/>
      <c r="DB57" s="226"/>
      <c r="DH57" s="56" t="s">
        <v>104</v>
      </c>
      <c r="DI57" s="52"/>
      <c r="DJ57" s="87">
        <f ca="1">IF(SUMIF($DE$32:$DF$42,DH57,$DF$32:$DF$42)=0,"",SUMIF($DE$32:$DF$42,DH57,$DF$32:$DF$42))</f>
        <v>800</v>
      </c>
      <c r="DK57" s="88"/>
    </row>
    <row r="58" spans="2:115">
      <c r="DB58" s="51" t="s">
        <v>113</v>
      </c>
      <c r="DH58" s="35"/>
      <c r="DI58" s="35"/>
      <c r="DJ58" s="89"/>
      <c r="DK58" s="89"/>
    </row>
    <row r="59" spans="2:115" ht="12" customHeight="1">
      <c r="DJ59" s="89"/>
      <c r="DK59" s="89"/>
    </row>
    <row r="60" spans="2:115">
      <c r="DH60" s="35" t="s">
        <v>121</v>
      </c>
      <c r="DJ60" s="89"/>
      <c r="DK60" s="89"/>
    </row>
    <row r="61" spans="2:115">
      <c r="DH61" s="56" t="s">
        <v>98</v>
      </c>
      <c r="DI61" s="56" t="s">
        <v>99</v>
      </c>
      <c r="DJ61" s="86" t="s">
        <v>100</v>
      </c>
      <c r="DK61" s="86" t="s">
        <v>101</v>
      </c>
    </row>
    <row r="62" spans="2:115">
      <c r="DH62" s="53">
        <f t="shared" ref="DH62:DI65" si="4">DH54</f>
        <v>0.1</v>
      </c>
      <c r="DI62" s="54">
        <f t="shared" si="4"/>
        <v>0.1</v>
      </c>
      <c r="DJ62" s="87"/>
      <c r="DK62" s="87"/>
    </row>
    <row r="63" spans="2:115">
      <c r="DH63" s="53">
        <f t="shared" si="4"/>
        <v>0.08</v>
      </c>
      <c r="DI63" s="54">
        <f t="shared" si="4"/>
        <v>0.08</v>
      </c>
      <c r="DJ63" s="87"/>
      <c r="DK63" s="87"/>
    </row>
    <row r="64" spans="2:115">
      <c r="DH64" s="53" t="str">
        <f t="shared" si="4"/>
        <v>軽8%</v>
      </c>
      <c r="DI64" s="54">
        <f t="shared" si="4"/>
        <v>0.08</v>
      </c>
      <c r="DJ64" s="87"/>
      <c r="DK64" s="87"/>
    </row>
    <row r="65" spans="112:115">
      <c r="DH65" s="53" t="str">
        <f t="shared" si="4"/>
        <v>非･不</v>
      </c>
      <c r="DI65" s="54">
        <f t="shared" si="4"/>
        <v>0</v>
      </c>
      <c r="DJ65" s="87"/>
      <c r="DK65" s="88"/>
    </row>
    <row r="66" spans="112:115" ht="12" customHeight="1">
      <c r="DJ66" s="89"/>
      <c r="DK66" s="89"/>
    </row>
    <row r="67" spans="112:115">
      <c r="DH67" s="35" t="s">
        <v>122</v>
      </c>
      <c r="DJ67" s="89"/>
      <c r="DK67" s="89"/>
    </row>
    <row r="68" spans="112:115">
      <c r="DH68" s="56" t="s">
        <v>98</v>
      </c>
      <c r="DI68" s="56" t="s">
        <v>99</v>
      </c>
      <c r="DJ68" s="86" t="s">
        <v>100</v>
      </c>
      <c r="DK68" s="86" t="s">
        <v>101</v>
      </c>
    </row>
    <row r="69" spans="112:115">
      <c r="DH69" s="53">
        <f t="shared" ref="DH69:DI72" si="5">DH54</f>
        <v>0.1</v>
      </c>
      <c r="DI69" s="54">
        <f t="shared" si="5"/>
        <v>0.1</v>
      </c>
      <c r="DJ69" s="87"/>
      <c r="DK69" s="87"/>
    </row>
    <row r="70" spans="112:115">
      <c r="DH70" s="53">
        <f t="shared" si="5"/>
        <v>0.08</v>
      </c>
      <c r="DI70" s="54">
        <f t="shared" si="5"/>
        <v>0.08</v>
      </c>
      <c r="DJ70" s="87"/>
      <c r="DK70" s="87"/>
    </row>
    <row r="71" spans="112:115">
      <c r="DH71" s="53" t="str">
        <f t="shared" si="5"/>
        <v>軽8%</v>
      </c>
      <c r="DI71" s="54">
        <f t="shared" si="5"/>
        <v>0.08</v>
      </c>
      <c r="DJ71" s="87"/>
      <c r="DK71" s="87"/>
    </row>
    <row r="72" spans="112:115">
      <c r="DH72" s="53" t="str">
        <f t="shared" si="5"/>
        <v>非･不</v>
      </c>
      <c r="DI72" s="54">
        <f t="shared" si="5"/>
        <v>0</v>
      </c>
      <c r="DJ72" s="87"/>
      <c r="DK72" s="88"/>
    </row>
    <row r="73" spans="112:115" ht="12" customHeight="1">
      <c r="DJ73" s="89"/>
      <c r="DK73" s="89"/>
    </row>
    <row r="74" spans="112:115">
      <c r="DH74" s="35" t="s">
        <v>123</v>
      </c>
      <c r="DJ74" s="89"/>
      <c r="DK74" s="89"/>
    </row>
    <row r="75" spans="112:115">
      <c r="DH75" s="56" t="s">
        <v>98</v>
      </c>
      <c r="DI75" s="56" t="s">
        <v>99</v>
      </c>
      <c r="DJ75" s="86" t="s">
        <v>100</v>
      </c>
      <c r="DK75" s="86" t="s">
        <v>101</v>
      </c>
    </row>
    <row r="76" spans="112:115">
      <c r="DH76" s="53">
        <f t="shared" ref="DH76:DI79" si="6">DH54</f>
        <v>0.1</v>
      </c>
      <c r="DI76" s="54">
        <f t="shared" si="6"/>
        <v>0.1</v>
      </c>
      <c r="DJ76" s="87"/>
      <c r="DK76" s="87"/>
    </row>
    <row r="77" spans="112:115">
      <c r="DH77" s="53">
        <f t="shared" si="6"/>
        <v>0.08</v>
      </c>
      <c r="DI77" s="54">
        <f t="shared" si="6"/>
        <v>0.08</v>
      </c>
      <c r="DJ77" s="87"/>
      <c r="DK77" s="87"/>
    </row>
    <row r="78" spans="112:115">
      <c r="DH78" s="53" t="str">
        <f t="shared" si="6"/>
        <v>軽8%</v>
      </c>
      <c r="DI78" s="54">
        <f t="shared" si="6"/>
        <v>0.08</v>
      </c>
      <c r="DJ78" s="87"/>
      <c r="DK78" s="87"/>
    </row>
    <row r="79" spans="112:115">
      <c r="DH79" s="53" t="str">
        <f t="shared" si="6"/>
        <v>非･不</v>
      </c>
      <c r="DI79" s="54">
        <f t="shared" si="6"/>
        <v>0</v>
      </c>
      <c r="DJ79" s="87"/>
      <c r="DK79" s="88"/>
    </row>
    <row r="80" spans="112:115">
      <c r="DJ80" s="89"/>
      <c r="DK80" s="89"/>
    </row>
    <row r="81" spans="112:115">
      <c r="DH81" s="35" t="s">
        <v>124</v>
      </c>
      <c r="DJ81" s="89"/>
      <c r="DK81" s="89"/>
    </row>
    <row r="82" spans="112:115">
      <c r="DH82" s="56" t="s">
        <v>98</v>
      </c>
      <c r="DI82" s="56" t="s">
        <v>99</v>
      </c>
      <c r="DJ82" s="86" t="s">
        <v>100</v>
      </c>
      <c r="DK82" s="86" t="s">
        <v>101</v>
      </c>
    </row>
    <row r="83" spans="112:115">
      <c r="DH83" s="53">
        <f t="shared" ref="DH83:DI86" si="7">DH54</f>
        <v>0.1</v>
      </c>
      <c r="DI83" s="54">
        <f t="shared" si="7"/>
        <v>0.1</v>
      </c>
      <c r="DJ83" s="87"/>
      <c r="DK83" s="87"/>
    </row>
    <row r="84" spans="112:115">
      <c r="DH84" s="53">
        <f t="shared" si="7"/>
        <v>0.08</v>
      </c>
      <c r="DI84" s="54">
        <f t="shared" si="7"/>
        <v>0.08</v>
      </c>
      <c r="DJ84" s="87"/>
      <c r="DK84" s="87"/>
    </row>
    <row r="85" spans="112:115">
      <c r="DH85" s="53" t="str">
        <f t="shared" si="7"/>
        <v>軽8%</v>
      </c>
      <c r="DI85" s="54">
        <f t="shared" si="7"/>
        <v>0.08</v>
      </c>
      <c r="DJ85" s="87"/>
      <c r="DK85" s="87"/>
    </row>
    <row r="86" spans="112:115">
      <c r="DH86" s="53" t="str">
        <f t="shared" si="7"/>
        <v>非･不</v>
      </c>
      <c r="DI86" s="54">
        <f t="shared" si="7"/>
        <v>0</v>
      </c>
      <c r="DJ86" s="87"/>
      <c r="DK86" s="88"/>
    </row>
  </sheetData>
  <sheetProtection selectLockedCells="1"/>
  <mergeCells count="214">
    <mergeCell ref="CV41:DB41"/>
    <mergeCell ref="BX40:CK40"/>
    <mergeCell ref="CM40:CU40"/>
    <mergeCell ref="CV40:DB40"/>
    <mergeCell ref="BX39:CK39"/>
    <mergeCell ref="CM39:CU39"/>
    <mergeCell ref="CV39:DB39"/>
    <mergeCell ref="CV38:DB38"/>
    <mergeCell ref="BX37:CK37"/>
    <mergeCell ref="CM37:CU37"/>
    <mergeCell ref="CV37:DB37"/>
    <mergeCell ref="BX38:CK38"/>
    <mergeCell ref="CM38:CU38"/>
    <mergeCell ref="BX41:CK41"/>
    <mergeCell ref="CM41:CU41"/>
    <mergeCell ref="BD54:BQ54"/>
    <mergeCell ref="BR54:CB54"/>
    <mergeCell ref="CC54:CT54"/>
    <mergeCell ref="CU54:DB54"/>
    <mergeCell ref="BD55:BQ57"/>
    <mergeCell ref="BR55:CB57"/>
    <mergeCell ref="CC55:CT57"/>
    <mergeCell ref="CU55:DB57"/>
    <mergeCell ref="BX42:CK42"/>
    <mergeCell ref="CM42:CU42"/>
    <mergeCell ref="CV42:DB42"/>
    <mergeCell ref="BX43:CK43"/>
    <mergeCell ref="AO38:AT38"/>
    <mergeCell ref="AU38:AY38"/>
    <mergeCell ref="AZ38:BK38"/>
    <mergeCell ref="BL38:BW38"/>
    <mergeCell ref="B43:E43"/>
    <mergeCell ref="F43:I43"/>
    <mergeCell ref="J43:AN43"/>
    <mergeCell ref="AO43:AT43"/>
    <mergeCell ref="AU43:AY43"/>
    <mergeCell ref="BL43:BW43"/>
    <mergeCell ref="B42:E42"/>
    <mergeCell ref="F42:I42"/>
    <mergeCell ref="J42:AN42"/>
    <mergeCell ref="AO42:AT42"/>
    <mergeCell ref="AU42:AY42"/>
    <mergeCell ref="AZ42:BK42"/>
    <mergeCell ref="BL42:BW42"/>
    <mergeCell ref="B41:E41"/>
    <mergeCell ref="F41:I41"/>
    <mergeCell ref="J41:AN41"/>
    <mergeCell ref="AO41:AT41"/>
    <mergeCell ref="AU41:AY41"/>
    <mergeCell ref="AZ41:BK41"/>
    <mergeCell ref="BL41:BW41"/>
    <mergeCell ref="B37:E37"/>
    <mergeCell ref="F37:I37"/>
    <mergeCell ref="J37:AN37"/>
    <mergeCell ref="AO37:AT37"/>
    <mergeCell ref="AU37:AY37"/>
    <mergeCell ref="AZ37:BK37"/>
    <mergeCell ref="BL37:BW37"/>
    <mergeCell ref="B40:E40"/>
    <mergeCell ref="F40:I40"/>
    <mergeCell ref="J40:AN40"/>
    <mergeCell ref="AO40:AT40"/>
    <mergeCell ref="AU40:AY40"/>
    <mergeCell ref="AZ40:BK40"/>
    <mergeCell ref="BL40:BW40"/>
    <mergeCell ref="B39:E39"/>
    <mergeCell ref="F39:I39"/>
    <mergeCell ref="J39:AN39"/>
    <mergeCell ref="AO39:AT39"/>
    <mergeCell ref="AU39:AY39"/>
    <mergeCell ref="AZ39:BK39"/>
    <mergeCell ref="BL39:BW39"/>
    <mergeCell ref="B38:E38"/>
    <mergeCell ref="F38:I38"/>
    <mergeCell ref="J38:AN38"/>
    <mergeCell ref="CV35:DB35"/>
    <mergeCell ref="B36:E36"/>
    <mergeCell ref="F36:I36"/>
    <mergeCell ref="J36:AN36"/>
    <mergeCell ref="AO36:AT36"/>
    <mergeCell ref="AU36:AY36"/>
    <mergeCell ref="AZ36:BK36"/>
    <mergeCell ref="BL36:BW36"/>
    <mergeCell ref="CM36:CU36"/>
    <mergeCell ref="CV36:DB36"/>
    <mergeCell ref="BX36:CK36"/>
    <mergeCell ref="B35:E35"/>
    <mergeCell ref="F35:I35"/>
    <mergeCell ref="J35:AN35"/>
    <mergeCell ref="AO35:AT35"/>
    <mergeCell ref="AU35:AY35"/>
    <mergeCell ref="AZ35:BK35"/>
    <mergeCell ref="BL35:BW35"/>
    <mergeCell ref="BX35:CK35"/>
    <mergeCell ref="CM35:CU35"/>
    <mergeCell ref="CV33:DB33"/>
    <mergeCell ref="B34:E34"/>
    <mergeCell ref="F34:I34"/>
    <mergeCell ref="J34:AN34"/>
    <mergeCell ref="AO34:AT34"/>
    <mergeCell ref="AU34:AY34"/>
    <mergeCell ref="AZ34:BK34"/>
    <mergeCell ref="BL34:BW34"/>
    <mergeCell ref="BX34:CK34"/>
    <mergeCell ref="CM34:CU34"/>
    <mergeCell ref="CV34:DB34"/>
    <mergeCell ref="B33:E33"/>
    <mergeCell ref="F33:I33"/>
    <mergeCell ref="J33:AN33"/>
    <mergeCell ref="AO33:AT33"/>
    <mergeCell ref="AU33:AY33"/>
    <mergeCell ref="AZ33:BK33"/>
    <mergeCell ref="BL33:BW33"/>
    <mergeCell ref="BX33:CK33"/>
    <mergeCell ref="CM33:CU33"/>
    <mergeCell ref="J28:N29"/>
    <mergeCell ref="O28:AF29"/>
    <mergeCell ref="AG28:AU29"/>
    <mergeCell ref="B29:I29"/>
    <mergeCell ref="BX31:CK31"/>
    <mergeCell ref="CM31:CU31"/>
    <mergeCell ref="CV31:DB31"/>
    <mergeCell ref="B32:E32"/>
    <mergeCell ref="F32:I32"/>
    <mergeCell ref="J32:AN32"/>
    <mergeCell ref="AO32:AT32"/>
    <mergeCell ref="AU32:AY32"/>
    <mergeCell ref="AZ32:BK32"/>
    <mergeCell ref="BL32:BW32"/>
    <mergeCell ref="B31:I31"/>
    <mergeCell ref="J31:AN31"/>
    <mergeCell ref="AO31:AT31"/>
    <mergeCell ref="AU31:AY31"/>
    <mergeCell ref="AZ31:BK31"/>
    <mergeCell ref="BL31:BW31"/>
    <mergeCell ref="BX32:CK32"/>
    <mergeCell ref="CM32:CU32"/>
    <mergeCell ref="CV32:DB32"/>
    <mergeCell ref="AV28:AY29"/>
    <mergeCell ref="BP24:BP26"/>
    <mergeCell ref="BQ24:BQ26"/>
    <mergeCell ref="BR24:DA26"/>
    <mergeCell ref="DB24:DB26"/>
    <mergeCell ref="B26:I27"/>
    <mergeCell ref="J26:N27"/>
    <mergeCell ref="O26:AF27"/>
    <mergeCell ref="AG26:AU27"/>
    <mergeCell ref="BC27:BC29"/>
    <mergeCell ref="BD27:BO29"/>
    <mergeCell ref="B24:I25"/>
    <mergeCell ref="J24:N25"/>
    <mergeCell ref="O24:AF25"/>
    <mergeCell ref="AG24:AU25"/>
    <mergeCell ref="BC24:BC26"/>
    <mergeCell ref="BD24:BO26"/>
    <mergeCell ref="AV24:AY25"/>
    <mergeCell ref="AV26:AY27"/>
    <mergeCell ref="BP27:BP29"/>
    <mergeCell ref="BQ27:BQ29"/>
    <mergeCell ref="BR27:CA29"/>
    <mergeCell ref="CB27:DA29"/>
    <mergeCell ref="DB27:DB29"/>
    <mergeCell ref="B28:I28"/>
    <mergeCell ref="BC21:BC23"/>
    <mergeCell ref="BD21:BO23"/>
    <mergeCell ref="BP21:BP23"/>
    <mergeCell ref="BQ21:CI23"/>
    <mergeCell ref="CJ21:DB23"/>
    <mergeCell ref="B22:N23"/>
    <mergeCell ref="O22:AF23"/>
    <mergeCell ref="AG22:AU23"/>
    <mergeCell ref="CI15:CT15"/>
    <mergeCell ref="BE16:BV16"/>
    <mergeCell ref="BW16:CX16"/>
    <mergeCell ref="B18:Y20"/>
    <mergeCell ref="Z18:AU20"/>
    <mergeCell ref="AV18:AY20"/>
    <mergeCell ref="BC18:BC19"/>
    <mergeCell ref="BD18:BO19"/>
    <mergeCell ref="BP18:BP19"/>
    <mergeCell ref="BR18:DA19"/>
    <mergeCell ref="AK15:AK16"/>
    <mergeCell ref="AL15:AY16"/>
    <mergeCell ref="BE15:BP15"/>
    <mergeCell ref="BQ15:BS15"/>
    <mergeCell ref="BT15:CE15"/>
    <mergeCell ref="CF15:CH15"/>
    <mergeCell ref="B15:B16"/>
    <mergeCell ref="C15:K16"/>
    <mergeCell ref="L15:L16"/>
    <mergeCell ref="M15:Y16"/>
    <mergeCell ref="AA15:AA16"/>
    <mergeCell ref="AB15:AJ16"/>
    <mergeCell ref="BD9:DB10"/>
    <mergeCell ref="B10:K10"/>
    <mergeCell ref="D11:AY13"/>
    <mergeCell ref="BD11:CX12"/>
    <mergeCell ref="BD13:CX14"/>
    <mergeCell ref="CY13:DB14"/>
    <mergeCell ref="B4:AI5"/>
    <mergeCell ref="B6:AI7"/>
    <mergeCell ref="BD7:BF8"/>
    <mergeCell ref="BG7:BL8"/>
    <mergeCell ref="BM7:BO8"/>
    <mergeCell ref="BP7:BV8"/>
    <mergeCell ref="A1:DC1"/>
    <mergeCell ref="DM1:DN2"/>
    <mergeCell ref="BW3:CD3"/>
    <mergeCell ref="CE3:CK3"/>
    <mergeCell ref="CL3:CN3"/>
    <mergeCell ref="CO3:CR3"/>
    <mergeCell ref="CS3:CU3"/>
    <mergeCell ref="CV3:CY3"/>
    <mergeCell ref="CZ3:DB3"/>
  </mergeCells>
  <phoneticPr fontId="23"/>
  <dataValidations count="3">
    <dataValidation type="list" imeMode="hiragana" allowBlank="1" showInputMessage="1" showErrorMessage="1" sqref="AO32:AT42" xr:uid="{F039796A-9FE6-46F8-992C-155980F6FCA1}">
      <formula1>$DH$54:$DH$57</formula1>
    </dataValidation>
    <dataValidation imeMode="off" allowBlank="1" showInputMessage="1" showErrorMessage="1" sqref="BX15:CE15 BL32:CK42 AO43 CV3:CX3 CO3:CQ3 BP7:BV8 BE15:BP16 AZ32:AZ42 BT15:BV15 BG7:BL8 CE3 B32:I42 AU43 BX43 CI15:CT15 BW15:BW16" xr:uid="{51BE19C4-B73D-4FC6-8387-6115614D2FA7}"/>
    <dataValidation imeMode="hiragana" allowBlank="1" showInputMessage="1" showErrorMessage="1" sqref="D11 AU32:AY42 BD13 BD9 BD11 CY11:DB11 J32:AN42" xr:uid="{63E971FD-AD43-40DC-96F1-1E25CE838E00}"/>
  </dataValidations>
  <hyperlinks>
    <hyperlink ref="DM1:DN2" location="目次!A1" display="目次へ戻る" xr:uid="{A8D07B19-6748-4553-87E3-59A4676D91DE}"/>
  </hyperlinks>
  <pageMargins left="0.70866141732283472" right="0.43307086614173229" top="0.55118110236220474" bottom="0.43307086614173229" header="0.51181102362204722" footer="0.39370078740157483"/>
  <pageSetup paperSize="8" orientation="landscape" blackAndWhite="1" cellComments="asDisplayed"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D91DA-1DC0-4B66-9307-484DAFF09051}">
  <sheetPr>
    <tabColor theme="9" tint="0.79998168889431442"/>
  </sheetPr>
  <dimension ref="A1:DT45"/>
  <sheetViews>
    <sheetView showGridLines="0" workbookViewId="0">
      <selection activeCell="A2" sqref="A2"/>
    </sheetView>
  </sheetViews>
  <sheetFormatPr defaultColWidth="0" defaultRowHeight="12" zeroHeight="1"/>
  <cols>
    <col min="1" max="107" width="0.875" style="27" customWidth="1"/>
    <col min="108" max="113" width="0" style="27" hidden="1" customWidth="1"/>
    <col min="114" max="124" width="9" style="27" customWidth="1"/>
    <col min="125" max="16384" width="9" style="27" hidden="1"/>
  </cols>
  <sheetData>
    <row r="1" spans="1:115" ht="34.5" customHeight="1">
      <c r="A1" s="126" t="s">
        <v>64</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J1" s="95" t="s">
        <v>12</v>
      </c>
      <c r="DK1" s="95"/>
    </row>
    <row r="2" spans="1:115" ht="5.25" customHeight="1">
      <c r="A2" s="8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J2" s="95"/>
      <c r="DK2" s="95"/>
    </row>
    <row r="3" spans="1:115" ht="12.95" customHeight="1">
      <c r="BC3" s="28" t="s">
        <v>114</v>
      </c>
    </row>
    <row r="4" spans="1:115" ht="11.1" customHeight="1">
      <c r="BC4" s="29"/>
      <c r="BD4" s="230" t="str">
        <f>IF(入力例_基本情報入力!G5="しない",入力例_基本情報入力!C14,"")</f>
        <v>株式会社　○○○○</v>
      </c>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2"/>
      <c r="CZ4" s="232"/>
      <c r="DA4" s="232"/>
      <c r="DB4" s="232"/>
    </row>
    <row r="5" spans="1:115" ht="11.1" customHeight="1">
      <c r="BC5" s="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3"/>
      <c r="CZ5" s="233"/>
      <c r="DA5" s="233"/>
      <c r="DB5" s="233"/>
    </row>
    <row r="6" spans="1:115" ht="11.1" customHeight="1"/>
    <row r="7" spans="1:115" ht="22.5" customHeight="1">
      <c r="A7" s="35"/>
      <c r="B7" s="218" t="s">
        <v>88</v>
      </c>
      <c r="C7" s="218"/>
      <c r="D7" s="218"/>
      <c r="E7" s="218"/>
      <c r="F7" s="218"/>
      <c r="G7" s="218"/>
      <c r="H7" s="218"/>
      <c r="I7" s="218"/>
      <c r="J7" s="162" t="s">
        <v>89</v>
      </c>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t="s">
        <v>90</v>
      </c>
      <c r="AP7" s="162"/>
      <c r="AQ7" s="162"/>
      <c r="AR7" s="162"/>
      <c r="AS7" s="162"/>
      <c r="AT7" s="162"/>
      <c r="AU7" s="162" t="s">
        <v>91</v>
      </c>
      <c r="AV7" s="162"/>
      <c r="AW7" s="162"/>
      <c r="AX7" s="162"/>
      <c r="AY7" s="162"/>
      <c r="AZ7" s="162" t="s">
        <v>92</v>
      </c>
      <c r="BA7" s="162"/>
      <c r="BB7" s="162"/>
      <c r="BC7" s="162"/>
      <c r="BD7" s="162"/>
      <c r="BE7" s="162"/>
      <c r="BF7" s="162"/>
      <c r="BG7" s="162"/>
      <c r="BH7" s="162"/>
      <c r="BI7" s="162"/>
      <c r="BJ7" s="162"/>
      <c r="BK7" s="162"/>
      <c r="BL7" s="162" t="s">
        <v>93</v>
      </c>
      <c r="BM7" s="162"/>
      <c r="BN7" s="162"/>
      <c r="BO7" s="162"/>
      <c r="BP7" s="162"/>
      <c r="BQ7" s="162"/>
      <c r="BR7" s="162"/>
      <c r="BS7" s="162"/>
      <c r="BT7" s="162"/>
      <c r="BU7" s="162"/>
      <c r="BV7" s="162"/>
      <c r="BW7" s="162"/>
      <c r="BX7" s="162" t="s">
        <v>94</v>
      </c>
      <c r="BY7" s="162"/>
      <c r="BZ7" s="162"/>
      <c r="CA7" s="162"/>
      <c r="CB7" s="162"/>
      <c r="CC7" s="162"/>
      <c r="CD7" s="162"/>
      <c r="CE7" s="162"/>
      <c r="CF7" s="162"/>
      <c r="CG7" s="162"/>
      <c r="CH7" s="162"/>
      <c r="CI7" s="162"/>
      <c r="CJ7" s="162"/>
      <c r="CK7" s="162"/>
      <c r="CL7" s="36"/>
      <c r="CM7" s="214" t="s">
        <v>95</v>
      </c>
      <c r="CN7" s="214"/>
      <c r="CO7" s="214"/>
      <c r="CP7" s="214"/>
      <c r="CQ7" s="214"/>
      <c r="CR7" s="214"/>
      <c r="CS7" s="214"/>
      <c r="CT7" s="214"/>
      <c r="CU7" s="214"/>
      <c r="CV7" s="214" t="s">
        <v>96</v>
      </c>
      <c r="CW7" s="214"/>
      <c r="CX7" s="214"/>
      <c r="CY7" s="214"/>
      <c r="CZ7" s="214"/>
      <c r="DA7" s="214"/>
      <c r="DB7" s="214"/>
    </row>
    <row r="8" spans="1:115" s="35" customFormat="1" ht="22.5" customHeight="1">
      <c r="B8" s="315" t="s">
        <v>173</v>
      </c>
      <c r="C8" s="315"/>
      <c r="D8" s="315"/>
      <c r="E8" s="315"/>
      <c r="F8" s="315" t="s">
        <v>183</v>
      </c>
      <c r="G8" s="315"/>
      <c r="H8" s="315"/>
      <c r="I8" s="315"/>
      <c r="J8" s="316" t="s">
        <v>184</v>
      </c>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7">
        <v>0.1</v>
      </c>
      <c r="AP8" s="317"/>
      <c r="AQ8" s="317"/>
      <c r="AR8" s="317"/>
      <c r="AS8" s="317"/>
      <c r="AT8" s="317"/>
      <c r="AU8" s="327" t="s">
        <v>182</v>
      </c>
      <c r="AV8" s="327"/>
      <c r="AW8" s="327"/>
      <c r="AX8" s="327"/>
      <c r="AY8" s="327"/>
      <c r="AZ8" s="328">
        <v>-1</v>
      </c>
      <c r="BA8" s="328"/>
      <c r="BB8" s="328"/>
      <c r="BC8" s="328"/>
      <c r="BD8" s="328"/>
      <c r="BE8" s="328"/>
      <c r="BF8" s="328"/>
      <c r="BG8" s="328"/>
      <c r="BH8" s="328"/>
      <c r="BI8" s="328"/>
      <c r="BJ8" s="328"/>
      <c r="BK8" s="328"/>
      <c r="BL8" s="329">
        <v>691</v>
      </c>
      <c r="BM8" s="329"/>
      <c r="BN8" s="329"/>
      <c r="BO8" s="329"/>
      <c r="BP8" s="329"/>
      <c r="BQ8" s="329"/>
      <c r="BR8" s="329"/>
      <c r="BS8" s="329"/>
      <c r="BT8" s="329"/>
      <c r="BU8" s="329"/>
      <c r="BV8" s="329"/>
      <c r="BW8" s="329"/>
      <c r="BX8" s="330">
        <f t="shared" ref="BX8:BX36" si="0">IF(OR(AZ8="",BL8=""),"",ROUND(AZ8*BL8,0))</f>
        <v>-691</v>
      </c>
      <c r="BY8" s="330"/>
      <c r="BZ8" s="330"/>
      <c r="CA8" s="330"/>
      <c r="CB8" s="330"/>
      <c r="CC8" s="330"/>
      <c r="CD8" s="330"/>
      <c r="CE8" s="330"/>
      <c r="CF8" s="330"/>
      <c r="CG8" s="330"/>
      <c r="CH8" s="330"/>
      <c r="CI8" s="330"/>
      <c r="CJ8" s="330"/>
      <c r="CK8" s="330"/>
      <c r="CL8" s="30"/>
      <c r="CM8" s="219"/>
      <c r="CN8" s="219"/>
      <c r="CO8" s="219"/>
      <c r="CP8" s="219"/>
      <c r="CQ8" s="219"/>
      <c r="CR8" s="219"/>
      <c r="CS8" s="219"/>
      <c r="CT8" s="219"/>
      <c r="CU8" s="219"/>
      <c r="CV8" s="219"/>
      <c r="CW8" s="219"/>
      <c r="CX8" s="219"/>
      <c r="CY8" s="219"/>
      <c r="CZ8" s="219"/>
      <c r="DA8" s="219"/>
      <c r="DB8" s="219"/>
      <c r="DE8" s="81">
        <f>IF(AO8="","",AO8)</f>
        <v>0.1</v>
      </c>
      <c r="DF8" s="82">
        <f>IF(BX8="","",BX8)</f>
        <v>-691</v>
      </c>
    </row>
    <row r="9" spans="1:115" s="35" customFormat="1" ht="22.5" customHeight="1">
      <c r="B9" s="315"/>
      <c r="C9" s="315"/>
      <c r="D9" s="315"/>
      <c r="E9" s="315"/>
      <c r="F9" s="315"/>
      <c r="G9" s="315"/>
      <c r="H9" s="315"/>
      <c r="I9" s="315"/>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7"/>
      <c r="AP9" s="317"/>
      <c r="AQ9" s="317"/>
      <c r="AR9" s="317"/>
      <c r="AS9" s="317"/>
      <c r="AT9" s="317"/>
      <c r="AU9" s="327"/>
      <c r="AV9" s="327"/>
      <c r="AW9" s="327"/>
      <c r="AX9" s="327"/>
      <c r="AY9" s="327"/>
      <c r="AZ9" s="328"/>
      <c r="BA9" s="328"/>
      <c r="BB9" s="328"/>
      <c r="BC9" s="328"/>
      <c r="BD9" s="328"/>
      <c r="BE9" s="328"/>
      <c r="BF9" s="328"/>
      <c r="BG9" s="328"/>
      <c r="BH9" s="328"/>
      <c r="BI9" s="328"/>
      <c r="BJ9" s="328"/>
      <c r="BK9" s="328"/>
      <c r="BL9" s="329"/>
      <c r="BM9" s="329"/>
      <c r="BN9" s="329"/>
      <c r="BO9" s="329"/>
      <c r="BP9" s="329"/>
      <c r="BQ9" s="329"/>
      <c r="BR9" s="329"/>
      <c r="BS9" s="329"/>
      <c r="BT9" s="329"/>
      <c r="BU9" s="329"/>
      <c r="BV9" s="329"/>
      <c r="BW9" s="329"/>
      <c r="BX9" s="330" t="str">
        <f t="shared" si="0"/>
        <v/>
      </c>
      <c r="BY9" s="330"/>
      <c r="BZ9" s="330"/>
      <c r="CA9" s="330"/>
      <c r="CB9" s="330"/>
      <c r="CC9" s="330"/>
      <c r="CD9" s="330"/>
      <c r="CE9" s="330"/>
      <c r="CF9" s="330"/>
      <c r="CG9" s="330"/>
      <c r="CH9" s="330"/>
      <c r="CI9" s="330"/>
      <c r="CJ9" s="330"/>
      <c r="CK9" s="330"/>
      <c r="CL9" s="30"/>
      <c r="CM9" s="219"/>
      <c r="CN9" s="219"/>
      <c r="CO9" s="219"/>
      <c r="CP9" s="219"/>
      <c r="CQ9" s="219"/>
      <c r="CR9" s="219"/>
      <c r="CS9" s="219"/>
      <c r="CT9" s="219"/>
      <c r="CU9" s="219"/>
      <c r="CV9" s="219"/>
      <c r="CW9" s="219"/>
      <c r="CX9" s="219"/>
      <c r="CY9" s="219"/>
      <c r="CZ9" s="219"/>
      <c r="DA9" s="219"/>
      <c r="DB9" s="219"/>
      <c r="DE9" s="81" t="str">
        <f t="shared" ref="DE9:DE36" si="1">IF(AO9="","",AO9)</f>
        <v/>
      </c>
      <c r="DF9" s="82" t="str">
        <f t="shared" ref="DF9:DF36" si="2">IF(BX9="","",BX9)</f>
        <v/>
      </c>
    </row>
    <row r="10" spans="1:115" s="35" customFormat="1" ht="22.5" customHeight="1">
      <c r="B10" s="315"/>
      <c r="C10" s="315"/>
      <c r="D10" s="315"/>
      <c r="E10" s="315"/>
      <c r="F10" s="315"/>
      <c r="G10" s="315"/>
      <c r="H10" s="315"/>
      <c r="I10" s="315"/>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7"/>
      <c r="AP10" s="317"/>
      <c r="AQ10" s="317"/>
      <c r="AR10" s="317"/>
      <c r="AS10" s="317"/>
      <c r="AT10" s="317"/>
      <c r="AU10" s="327"/>
      <c r="AV10" s="327"/>
      <c r="AW10" s="327"/>
      <c r="AX10" s="327"/>
      <c r="AY10" s="327"/>
      <c r="AZ10" s="328"/>
      <c r="BA10" s="328"/>
      <c r="BB10" s="328"/>
      <c r="BC10" s="328"/>
      <c r="BD10" s="328"/>
      <c r="BE10" s="328"/>
      <c r="BF10" s="328"/>
      <c r="BG10" s="328"/>
      <c r="BH10" s="328"/>
      <c r="BI10" s="328"/>
      <c r="BJ10" s="328"/>
      <c r="BK10" s="328"/>
      <c r="BL10" s="329"/>
      <c r="BM10" s="329"/>
      <c r="BN10" s="329"/>
      <c r="BO10" s="329"/>
      <c r="BP10" s="329"/>
      <c r="BQ10" s="329"/>
      <c r="BR10" s="329"/>
      <c r="BS10" s="329"/>
      <c r="BT10" s="329"/>
      <c r="BU10" s="329"/>
      <c r="BV10" s="329"/>
      <c r="BW10" s="329"/>
      <c r="BX10" s="330" t="str">
        <f t="shared" si="0"/>
        <v/>
      </c>
      <c r="BY10" s="330"/>
      <c r="BZ10" s="330"/>
      <c r="CA10" s="330"/>
      <c r="CB10" s="330"/>
      <c r="CC10" s="330"/>
      <c r="CD10" s="330"/>
      <c r="CE10" s="330"/>
      <c r="CF10" s="330"/>
      <c r="CG10" s="330"/>
      <c r="CH10" s="330"/>
      <c r="CI10" s="330"/>
      <c r="CJ10" s="330"/>
      <c r="CK10" s="330"/>
      <c r="CL10" s="30"/>
      <c r="CM10" s="219"/>
      <c r="CN10" s="219"/>
      <c r="CO10" s="219"/>
      <c r="CP10" s="219"/>
      <c r="CQ10" s="219"/>
      <c r="CR10" s="219"/>
      <c r="CS10" s="219"/>
      <c r="CT10" s="219"/>
      <c r="CU10" s="219"/>
      <c r="CV10" s="219"/>
      <c r="CW10" s="219"/>
      <c r="CX10" s="219"/>
      <c r="CY10" s="219"/>
      <c r="CZ10" s="219"/>
      <c r="DA10" s="219"/>
      <c r="DB10" s="219"/>
      <c r="DE10" s="81" t="str">
        <f t="shared" si="1"/>
        <v/>
      </c>
      <c r="DF10" s="82" t="str">
        <f t="shared" si="2"/>
        <v/>
      </c>
    </row>
    <row r="11" spans="1:115" s="35" customFormat="1" ht="22.5" customHeight="1">
      <c r="B11" s="315"/>
      <c r="C11" s="315"/>
      <c r="D11" s="315"/>
      <c r="E11" s="315"/>
      <c r="F11" s="315"/>
      <c r="G11" s="315"/>
      <c r="H11" s="315"/>
      <c r="I11" s="315"/>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7"/>
      <c r="AP11" s="317"/>
      <c r="AQ11" s="317"/>
      <c r="AR11" s="317"/>
      <c r="AS11" s="317"/>
      <c r="AT11" s="317"/>
      <c r="AU11" s="327"/>
      <c r="AV11" s="327"/>
      <c r="AW11" s="327"/>
      <c r="AX11" s="327"/>
      <c r="AY11" s="327"/>
      <c r="AZ11" s="328"/>
      <c r="BA11" s="328"/>
      <c r="BB11" s="328"/>
      <c r="BC11" s="328"/>
      <c r="BD11" s="328"/>
      <c r="BE11" s="328"/>
      <c r="BF11" s="328"/>
      <c r="BG11" s="328"/>
      <c r="BH11" s="328"/>
      <c r="BI11" s="328"/>
      <c r="BJ11" s="328"/>
      <c r="BK11" s="328"/>
      <c r="BL11" s="329"/>
      <c r="BM11" s="329"/>
      <c r="BN11" s="329"/>
      <c r="BO11" s="329"/>
      <c r="BP11" s="329"/>
      <c r="BQ11" s="329"/>
      <c r="BR11" s="329"/>
      <c r="BS11" s="329"/>
      <c r="BT11" s="329"/>
      <c r="BU11" s="329"/>
      <c r="BV11" s="329"/>
      <c r="BW11" s="329"/>
      <c r="BX11" s="330" t="str">
        <f t="shared" si="0"/>
        <v/>
      </c>
      <c r="BY11" s="330"/>
      <c r="BZ11" s="330"/>
      <c r="CA11" s="330"/>
      <c r="CB11" s="330"/>
      <c r="CC11" s="330"/>
      <c r="CD11" s="330"/>
      <c r="CE11" s="330"/>
      <c r="CF11" s="330"/>
      <c r="CG11" s="330"/>
      <c r="CH11" s="330"/>
      <c r="CI11" s="330"/>
      <c r="CJ11" s="330"/>
      <c r="CK11" s="330"/>
      <c r="CL11" s="30"/>
      <c r="CM11" s="219"/>
      <c r="CN11" s="219"/>
      <c r="CO11" s="219"/>
      <c r="CP11" s="219"/>
      <c r="CQ11" s="219"/>
      <c r="CR11" s="219"/>
      <c r="CS11" s="219"/>
      <c r="CT11" s="219"/>
      <c r="CU11" s="219"/>
      <c r="CV11" s="219"/>
      <c r="CW11" s="219"/>
      <c r="CX11" s="219"/>
      <c r="CY11" s="219"/>
      <c r="CZ11" s="219"/>
      <c r="DA11" s="219"/>
      <c r="DB11" s="219"/>
      <c r="DE11" s="81" t="str">
        <f t="shared" si="1"/>
        <v/>
      </c>
      <c r="DF11" s="82" t="str">
        <f t="shared" si="2"/>
        <v/>
      </c>
    </row>
    <row r="12" spans="1:115" s="35" customFormat="1" ht="22.5" customHeight="1">
      <c r="B12" s="315"/>
      <c r="C12" s="315"/>
      <c r="D12" s="315"/>
      <c r="E12" s="315"/>
      <c r="F12" s="315"/>
      <c r="G12" s="315"/>
      <c r="H12" s="315"/>
      <c r="I12" s="315"/>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7"/>
      <c r="AP12" s="317"/>
      <c r="AQ12" s="317"/>
      <c r="AR12" s="317"/>
      <c r="AS12" s="317"/>
      <c r="AT12" s="317"/>
      <c r="AU12" s="327"/>
      <c r="AV12" s="327"/>
      <c r="AW12" s="327"/>
      <c r="AX12" s="327"/>
      <c r="AY12" s="327"/>
      <c r="AZ12" s="328"/>
      <c r="BA12" s="328"/>
      <c r="BB12" s="328"/>
      <c r="BC12" s="328"/>
      <c r="BD12" s="328"/>
      <c r="BE12" s="328"/>
      <c r="BF12" s="328"/>
      <c r="BG12" s="328"/>
      <c r="BH12" s="328"/>
      <c r="BI12" s="328"/>
      <c r="BJ12" s="328"/>
      <c r="BK12" s="328"/>
      <c r="BL12" s="329"/>
      <c r="BM12" s="329"/>
      <c r="BN12" s="329"/>
      <c r="BO12" s="329"/>
      <c r="BP12" s="329"/>
      <c r="BQ12" s="329"/>
      <c r="BR12" s="329"/>
      <c r="BS12" s="329"/>
      <c r="BT12" s="329"/>
      <c r="BU12" s="329"/>
      <c r="BV12" s="329"/>
      <c r="BW12" s="329"/>
      <c r="BX12" s="330" t="str">
        <f t="shared" si="0"/>
        <v/>
      </c>
      <c r="BY12" s="330"/>
      <c r="BZ12" s="330"/>
      <c r="CA12" s="330"/>
      <c r="CB12" s="330"/>
      <c r="CC12" s="330"/>
      <c r="CD12" s="330"/>
      <c r="CE12" s="330"/>
      <c r="CF12" s="330"/>
      <c r="CG12" s="330"/>
      <c r="CH12" s="330"/>
      <c r="CI12" s="330"/>
      <c r="CJ12" s="330"/>
      <c r="CK12" s="330"/>
      <c r="CL12" s="30"/>
      <c r="CM12" s="219"/>
      <c r="CN12" s="219"/>
      <c r="CO12" s="219"/>
      <c r="CP12" s="219"/>
      <c r="CQ12" s="219"/>
      <c r="CR12" s="219"/>
      <c r="CS12" s="219"/>
      <c r="CT12" s="219"/>
      <c r="CU12" s="219"/>
      <c r="CV12" s="219"/>
      <c r="CW12" s="219"/>
      <c r="CX12" s="219"/>
      <c r="CY12" s="219"/>
      <c r="CZ12" s="219"/>
      <c r="DA12" s="219"/>
      <c r="DB12" s="219"/>
      <c r="DE12" s="81" t="str">
        <f t="shared" si="1"/>
        <v/>
      </c>
      <c r="DF12" s="82" t="str">
        <f t="shared" si="2"/>
        <v/>
      </c>
    </row>
    <row r="13" spans="1:115" s="35" customFormat="1" ht="22.5" customHeight="1">
      <c r="B13" s="315"/>
      <c r="C13" s="315"/>
      <c r="D13" s="315"/>
      <c r="E13" s="315"/>
      <c r="F13" s="315"/>
      <c r="G13" s="315"/>
      <c r="H13" s="315"/>
      <c r="I13" s="315"/>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7"/>
      <c r="AP13" s="317"/>
      <c r="AQ13" s="317"/>
      <c r="AR13" s="317"/>
      <c r="AS13" s="317"/>
      <c r="AT13" s="317"/>
      <c r="AU13" s="327"/>
      <c r="AV13" s="327"/>
      <c r="AW13" s="327"/>
      <c r="AX13" s="327"/>
      <c r="AY13" s="327"/>
      <c r="AZ13" s="328"/>
      <c r="BA13" s="328"/>
      <c r="BB13" s="328"/>
      <c r="BC13" s="328"/>
      <c r="BD13" s="328"/>
      <c r="BE13" s="328"/>
      <c r="BF13" s="328"/>
      <c r="BG13" s="328"/>
      <c r="BH13" s="328"/>
      <c r="BI13" s="328"/>
      <c r="BJ13" s="328"/>
      <c r="BK13" s="328"/>
      <c r="BL13" s="329"/>
      <c r="BM13" s="329"/>
      <c r="BN13" s="329"/>
      <c r="BO13" s="329"/>
      <c r="BP13" s="329"/>
      <c r="BQ13" s="329"/>
      <c r="BR13" s="329"/>
      <c r="BS13" s="329"/>
      <c r="BT13" s="329"/>
      <c r="BU13" s="329"/>
      <c r="BV13" s="329"/>
      <c r="BW13" s="329"/>
      <c r="BX13" s="330" t="str">
        <f t="shared" si="0"/>
        <v/>
      </c>
      <c r="BY13" s="330"/>
      <c r="BZ13" s="330"/>
      <c r="CA13" s="330"/>
      <c r="CB13" s="330"/>
      <c r="CC13" s="330"/>
      <c r="CD13" s="330"/>
      <c r="CE13" s="330"/>
      <c r="CF13" s="330"/>
      <c r="CG13" s="330"/>
      <c r="CH13" s="330"/>
      <c r="CI13" s="330"/>
      <c r="CJ13" s="330"/>
      <c r="CK13" s="330"/>
      <c r="CL13" s="30"/>
      <c r="CM13" s="219"/>
      <c r="CN13" s="219"/>
      <c r="CO13" s="219"/>
      <c r="CP13" s="219"/>
      <c r="CQ13" s="219"/>
      <c r="CR13" s="219"/>
      <c r="CS13" s="219"/>
      <c r="CT13" s="219"/>
      <c r="CU13" s="219"/>
      <c r="CV13" s="219"/>
      <c r="CW13" s="219"/>
      <c r="CX13" s="219"/>
      <c r="CY13" s="219"/>
      <c r="CZ13" s="219"/>
      <c r="DA13" s="219"/>
      <c r="DB13" s="219"/>
      <c r="DE13" s="81" t="str">
        <f t="shared" si="1"/>
        <v/>
      </c>
      <c r="DF13" s="82" t="str">
        <f t="shared" si="2"/>
        <v/>
      </c>
    </row>
    <row r="14" spans="1:115" s="35" customFormat="1" ht="22.5" customHeight="1">
      <c r="B14" s="315"/>
      <c r="C14" s="315"/>
      <c r="D14" s="315"/>
      <c r="E14" s="315"/>
      <c r="F14" s="315"/>
      <c r="G14" s="315"/>
      <c r="H14" s="315"/>
      <c r="I14" s="315"/>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7"/>
      <c r="AP14" s="317"/>
      <c r="AQ14" s="317"/>
      <c r="AR14" s="317"/>
      <c r="AS14" s="317"/>
      <c r="AT14" s="317"/>
      <c r="AU14" s="327"/>
      <c r="AV14" s="327"/>
      <c r="AW14" s="327"/>
      <c r="AX14" s="327"/>
      <c r="AY14" s="327"/>
      <c r="AZ14" s="328"/>
      <c r="BA14" s="328"/>
      <c r="BB14" s="328"/>
      <c r="BC14" s="328"/>
      <c r="BD14" s="328"/>
      <c r="BE14" s="328"/>
      <c r="BF14" s="328"/>
      <c r="BG14" s="328"/>
      <c r="BH14" s="328"/>
      <c r="BI14" s="328"/>
      <c r="BJ14" s="328"/>
      <c r="BK14" s="328"/>
      <c r="BL14" s="329"/>
      <c r="BM14" s="329"/>
      <c r="BN14" s="329"/>
      <c r="BO14" s="329"/>
      <c r="BP14" s="329"/>
      <c r="BQ14" s="329"/>
      <c r="BR14" s="329"/>
      <c r="BS14" s="329"/>
      <c r="BT14" s="329"/>
      <c r="BU14" s="329"/>
      <c r="BV14" s="329"/>
      <c r="BW14" s="329"/>
      <c r="BX14" s="330" t="str">
        <f t="shared" si="0"/>
        <v/>
      </c>
      <c r="BY14" s="330"/>
      <c r="BZ14" s="330"/>
      <c r="CA14" s="330"/>
      <c r="CB14" s="330"/>
      <c r="CC14" s="330"/>
      <c r="CD14" s="330"/>
      <c r="CE14" s="330"/>
      <c r="CF14" s="330"/>
      <c r="CG14" s="330"/>
      <c r="CH14" s="330"/>
      <c r="CI14" s="330"/>
      <c r="CJ14" s="330"/>
      <c r="CK14" s="330"/>
      <c r="CL14" s="30"/>
      <c r="CM14" s="219"/>
      <c r="CN14" s="219"/>
      <c r="CO14" s="219"/>
      <c r="CP14" s="219"/>
      <c r="CQ14" s="219"/>
      <c r="CR14" s="219"/>
      <c r="CS14" s="219"/>
      <c r="CT14" s="219"/>
      <c r="CU14" s="219"/>
      <c r="CV14" s="219"/>
      <c r="CW14" s="219"/>
      <c r="CX14" s="219"/>
      <c r="CY14" s="219"/>
      <c r="CZ14" s="219"/>
      <c r="DA14" s="219"/>
      <c r="DB14" s="219"/>
      <c r="DE14" s="81" t="str">
        <f t="shared" si="1"/>
        <v/>
      </c>
      <c r="DF14" s="82" t="str">
        <f t="shared" si="2"/>
        <v/>
      </c>
    </row>
    <row r="15" spans="1:115" s="35" customFormat="1" ht="22.5" customHeight="1">
      <c r="B15" s="315"/>
      <c r="C15" s="315"/>
      <c r="D15" s="315"/>
      <c r="E15" s="315"/>
      <c r="F15" s="315"/>
      <c r="G15" s="315"/>
      <c r="H15" s="315"/>
      <c r="I15" s="315"/>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7"/>
      <c r="AP15" s="317"/>
      <c r="AQ15" s="317"/>
      <c r="AR15" s="317"/>
      <c r="AS15" s="317"/>
      <c r="AT15" s="317"/>
      <c r="AU15" s="327"/>
      <c r="AV15" s="327"/>
      <c r="AW15" s="327"/>
      <c r="AX15" s="327"/>
      <c r="AY15" s="327"/>
      <c r="AZ15" s="328"/>
      <c r="BA15" s="328"/>
      <c r="BB15" s="328"/>
      <c r="BC15" s="328"/>
      <c r="BD15" s="328"/>
      <c r="BE15" s="328"/>
      <c r="BF15" s="328"/>
      <c r="BG15" s="328"/>
      <c r="BH15" s="328"/>
      <c r="BI15" s="328"/>
      <c r="BJ15" s="328"/>
      <c r="BK15" s="328"/>
      <c r="BL15" s="329"/>
      <c r="BM15" s="329"/>
      <c r="BN15" s="329"/>
      <c r="BO15" s="329"/>
      <c r="BP15" s="329"/>
      <c r="BQ15" s="329"/>
      <c r="BR15" s="329"/>
      <c r="BS15" s="329"/>
      <c r="BT15" s="329"/>
      <c r="BU15" s="329"/>
      <c r="BV15" s="329"/>
      <c r="BW15" s="329"/>
      <c r="BX15" s="330" t="str">
        <f t="shared" si="0"/>
        <v/>
      </c>
      <c r="BY15" s="330"/>
      <c r="BZ15" s="330"/>
      <c r="CA15" s="330"/>
      <c r="CB15" s="330"/>
      <c r="CC15" s="330"/>
      <c r="CD15" s="330"/>
      <c r="CE15" s="330"/>
      <c r="CF15" s="330"/>
      <c r="CG15" s="330"/>
      <c r="CH15" s="330"/>
      <c r="CI15" s="330"/>
      <c r="CJ15" s="330"/>
      <c r="CK15" s="330"/>
      <c r="CL15" s="30"/>
      <c r="CM15" s="219"/>
      <c r="CN15" s="219"/>
      <c r="CO15" s="219"/>
      <c r="CP15" s="219"/>
      <c r="CQ15" s="219"/>
      <c r="CR15" s="219"/>
      <c r="CS15" s="219"/>
      <c r="CT15" s="219"/>
      <c r="CU15" s="219"/>
      <c r="CV15" s="219"/>
      <c r="CW15" s="219"/>
      <c r="CX15" s="219"/>
      <c r="CY15" s="219"/>
      <c r="CZ15" s="219"/>
      <c r="DA15" s="219"/>
      <c r="DB15" s="219"/>
      <c r="DE15" s="81" t="str">
        <f t="shared" si="1"/>
        <v/>
      </c>
      <c r="DF15" s="82" t="str">
        <f t="shared" si="2"/>
        <v/>
      </c>
    </row>
    <row r="16" spans="1:115" s="35" customFormat="1" ht="22.5" customHeight="1">
      <c r="B16" s="315"/>
      <c r="C16" s="315"/>
      <c r="D16" s="315"/>
      <c r="E16" s="315"/>
      <c r="F16" s="315"/>
      <c r="G16" s="315"/>
      <c r="H16" s="315"/>
      <c r="I16" s="315"/>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7"/>
      <c r="AP16" s="317"/>
      <c r="AQ16" s="317"/>
      <c r="AR16" s="317"/>
      <c r="AS16" s="317"/>
      <c r="AT16" s="317"/>
      <c r="AU16" s="327"/>
      <c r="AV16" s="327"/>
      <c r="AW16" s="327"/>
      <c r="AX16" s="327"/>
      <c r="AY16" s="327"/>
      <c r="AZ16" s="328"/>
      <c r="BA16" s="328"/>
      <c r="BB16" s="328"/>
      <c r="BC16" s="328"/>
      <c r="BD16" s="328"/>
      <c r="BE16" s="328"/>
      <c r="BF16" s="328"/>
      <c r="BG16" s="328"/>
      <c r="BH16" s="328"/>
      <c r="BI16" s="328"/>
      <c r="BJ16" s="328"/>
      <c r="BK16" s="328"/>
      <c r="BL16" s="329"/>
      <c r="BM16" s="329"/>
      <c r="BN16" s="329"/>
      <c r="BO16" s="329"/>
      <c r="BP16" s="329"/>
      <c r="BQ16" s="329"/>
      <c r="BR16" s="329"/>
      <c r="BS16" s="329"/>
      <c r="BT16" s="329"/>
      <c r="BU16" s="329"/>
      <c r="BV16" s="329"/>
      <c r="BW16" s="329"/>
      <c r="BX16" s="330" t="str">
        <f t="shared" si="0"/>
        <v/>
      </c>
      <c r="BY16" s="330"/>
      <c r="BZ16" s="330"/>
      <c r="CA16" s="330"/>
      <c r="CB16" s="330"/>
      <c r="CC16" s="330"/>
      <c r="CD16" s="330"/>
      <c r="CE16" s="330"/>
      <c r="CF16" s="330"/>
      <c r="CG16" s="330"/>
      <c r="CH16" s="330"/>
      <c r="CI16" s="330"/>
      <c r="CJ16" s="330"/>
      <c r="CK16" s="330"/>
      <c r="CL16" s="30"/>
      <c r="CM16" s="219"/>
      <c r="CN16" s="219"/>
      <c r="CO16" s="219"/>
      <c r="CP16" s="219"/>
      <c r="CQ16" s="219"/>
      <c r="CR16" s="219"/>
      <c r="CS16" s="219"/>
      <c r="CT16" s="219"/>
      <c r="CU16" s="219"/>
      <c r="CV16" s="219"/>
      <c r="CW16" s="219"/>
      <c r="CX16" s="219"/>
      <c r="CY16" s="219"/>
      <c r="CZ16" s="219"/>
      <c r="DA16" s="219"/>
      <c r="DB16" s="219"/>
      <c r="DE16" s="81" t="str">
        <f t="shared" si="1"/>
        <v/>
      </c>
      <c r="DF16" s="82" t="str">
        <f t="shared" si="2"/>
        <v/>
      </c>
    </row>
    <row r="17" spans="2:110" s="35" customFormat="1" ht="22.5" customHeight="1">
      <c r="B17" s="315"/>
      <c r="C17" s="315"/>
      <c r="D17" s="315"/>
      <c r="E17" s="315"/>
      <c r="F17" s="315"/>
      <c r="G17" s="315"/>
      <c r="H17" s="315"/>
      <c r="I17" s="315"/>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7"/>
      <c r="AP17" s="317"/>
      <c r="AQ17" s="317"/>
      <c r="AR17" s="317"/>
      <c r="AS17" s="317"/>
      <c r="AT17" s="317"/>
      <c r="AU17" s="327"/>
      <c r="AV17" s="327"/>
      <c r="AW17" s="327"/>
      <c r="AX17" s="327"/>
      <c r="AY17" s="327"/>
      <c r="AZ17" s="328"/>
      <c r="BA17" s="328"/>
      <c r="BB17" s="328"/>
      <c r="BC17" s="328"/>
      <c r="BD17" s="328"/>
      <c r="BE17" s="328"/>
      <c r="BF17" s="328"/>
      <c r="BG17" s="328"/>
      <c r="BH17" s="328"/>
      <c r="BI17" s="328"/>
      <c r="BJ17" s="328"/>
      <c r="BK17" s="328"/>
      <c r="BL17" s="329"/>
      <c r="BM17" s="329"/>
      <c r="BN17" s="329"/>
      <c r="BO17" s="329"/>
      <c r="BP17" s="329"/>
      <c r="BQ17" s="329"/>
      <c r="BR17" s="329"/>
      <c r="BS17" s="329"/>
      <c r="BT17" s="329"/>
      <c r="BU17" s="329"/>
      <c r="BV17" s="329"/>
      <c r="BW17" s="329"/>
      <c r="BX17" s="330" t="str">
        <f t="shared" si="0"/>
        <v/>
      </c>
      <c r="BY17" s="330"/>
      <c r="BZ17" s="330"/>
      <c r="CA17" s="330"/>
      <c r="CB17" s="330"/>
      <c r="CC17" s="330"/>
      <c r="CD17" s="330"/>
      <c r="CE17" s="330"/>
      <c r="CF17" s="330"/>
      <c r="CG17" s="330"/>
      <c r="CH17" s="330"/>
      <c r="CI17" s="330"/>
      <c r="CJ17" s="330"/>
      <c r="CK17" s="330"/>
      <c r="CL17" s="30"/>
      <c r="CM17" s="219"/>
      <c r="CN17" s="219"/>
      <c r="CO17" s="219"/>
      <c r="CP17" s="219"/>
      <c r="CQ17" s="219"/>
      <c r="CR17" s="219"/>
      <c r="CS17" s="219"/>
      <c r="CT17" s="219"/>
      <c r="CU17" s="219"/>
      <c r="CV17" s="219"/>
      <c r="CW17" s="219"/>
      <c r="CX17" s="219"/>
      <c r="CY17" s="219"/>
      <c r="CZ17" s="219"/>
      <c r="DA17" s="219"/>
      <c r="DB17" s="219"/>
      <c r="DE17" s="81" t="str">
        <f t="shared" si="1"/>
        <v/>
      </c>
      <c r="DF17" s="82" t="str">
        <f t="shared" si="2"/>
        <v/>
      </c>
    </row>
    <row r="18" spans="2:110" s="35" customFormat="1" ht="22.5" customHeight="1">
      <c r="B18" s="315"/>
      <c r="C18" s="315"/>
      <c r="D18" s="315"/>
      <c r="E18" s="315"/>
      <c r="F18" s="315"/>
      <c r="G18" s="315"/>
      <c r="H18" s="315"/>
      <c r="I18" s="315"/>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7"/>
      <c r="AP18" s="317"/>
      <c r="AQ18" s="317"/>
      <c r="AR18" s="317"/>
      <c r="AS18" s="317"/>
      <c r="AT18" s="317"/>
      <c r="AU18" s="327"/>
      <c r="AV18" s="327"/>
      <c r="AW18" s="327"/>
      <c r="AX18" s="327"/>
      <c r="AY18" s="327"/>
      <c r="AZ18" s="328"/>
      <c r="BA18" s="328"/>
      <c r="BB18" s="328"/>
      <c r="BC18" s="328"/>
      <c r="BD18" s="328"/>
      <c r="BE18" s="328"/>
      <c r="BF18" s="328"/>
      <c r="BG18" s="328"/>
      <c r="BH18" s="328"/>
      <c r="BI18" s="328"/>
      <c r="BJ18" s="328"/>
      <c r="BK18" s="328"/>
      <c r="BL18" s="329"/>
      <c r="BM18" s="329"/>
      <c r="BN18" s="329"/>
      <c r="BO18" s="329"/>
      <c r="BP18" s="329"/>
      <c r="BQ18" s="329"/>
      <c r="BR18" s="329"/>
      <c r="BS18" s="329"/>
      <c r="BT18" s="329"/>
      <c r="BU18" s="329"/>
      <c r="BV18" s="329"/>
      <c r="BW18" s="329"/>
      <c r="BX18" s="330" t="str">
        <f t="shared" si="0"/>
        <v/>
      </c>
      <c r="BY18" s="330"/>
      <c r="BZ18" s="330"/>
      <c r="CA18" s="330"/>
      <c r="CB18" s="330"/>
      <c r="CC18" s="330"/>
      <c r="CD18" s="330"/>
      <c r="CE18" s="330"/>
      <c r="CF18" s="330"/>
      <c r="CG18" s="330"/>
      <c r="CH18" s="330"/>
      <c r="CI18" s="330"/>
      <c r="CJ18" s="330"/>
      <c r="CK18" s="330"/>
      <c r="CL18" s="30"/>
      <c r="CM18" s="219"/>
      <c r="CN18" s="219"/>
      <c r="CO18" s="219"/>
      <c r="CP18" s="219"/>
      <c r="CQ18" s="219"/>
      <c r="CR18" s="219"/>
      <c r="CS18" s="219"/>
      <c r="CT18" s="219"/>
      <c r="CU18" s="219"/>
      <c r="CV18" s="219"/>
      <c r="CW18" s="219"/>
      <c r="CX18" s="219"/>
      <c r="CY18" s="219"/>
      <c r="CZ18" s="219"/>
      <c r="DA18" s="219"/>
      <c r="DB18" s="219"/>
      <c r="DE18" s="81" t="str">
        <f t="shared" si="1"/>
        <v/>
      </c>
      <c r="DF18" s="82" t="str">
        <f t="shared" si="2"/>
        <v/>
      </c>
    </row>
    <row r="19" spans="2:110" s="35" customFormat="1" ht="22.5" customHeight="1">
      <c r="B19" s="315"/>
      <c r="C19" s="315"/>
      <c r="D19" s="315"/>
      <c r="E19" s="315"/>
      <c r="F19" s="315"/>
      <c r="G19" s="315"/>
      <c r="H19" s="315"/>
      <c r="I19" s="315"/>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7"/>
      <c r="AP19" s="317"/>
      <c r="AQ19" s="317"/>
      <c r="AR19" s="317"/>
      <c r="AS19" s="317"/>
      <c r="AT19" s="317"/>
      <c r="AU19" s="327"/>
      <c r="AV19" s="327"/>
      <c r="AW19" s="327"/>
      <c r="AX19" s="327"/>
      <c r="AY19" s="327"/>
      <c r="AZ19" s="328"/>
      <c r="BA19" s="328"/>
      <c r="BB19" s="328"/>
      <c r="BC19" s="328"/>
      <c r="BD19" s="328"/>
      <c r="BE19" s="328"/>
      <c r="BF19" s="328"/>
      <c r="BG19" s="328"/>
      <c r="BH19" s="328"/>
      <c r="BI19" s="328"/>
      <c r="BJ19" s="328"/>
      <c r="BK19" s="328"/>
      <c r="BL19" s="329"/>
      <c r="BM19" s="329"/>
      <c r="BN19" s="329"/>
      <c r="BO19" s="329"/>
      <c r="BP19" s="329"/>
      <c r="BQ19" s="329"/>
      <c r="BR19" s="329"/>
      <c r="BS19" s="329"/>
      <c r="BT19" s="329"/>
      <c r="BU19" s="329"/>
      <c r="BV19" s="329"/>
      <c r="BW19" s="329"/>
      <c r="BX19" s="330" t="str">
        <f t="shared" si="0"/>
        <v/>
      </c>
      <c r="BY19" s="330"/>
      <c r="BZ19" s="330"/>
      <c r="CA19" s="330"/>
      <c r="CB19" s="330"/>
      <c r="CC19" s="330"/>
      <c r="CD19" s="330"/>
      <c r="CE19" s="330"/>
      <c r="CF19" s="330"/>
      <c r="CG19" s="330"/>
      <c r="CH19" s="330"/>
      <c r="CI19" s="330"/>
      <c r="CJ19" s="330"/>
      <c r="CK19" s="330"/>
      <c r="CL19" s="30"/>
      <c r="CM19" s="219"/>
      <c r="CN19" s="219"/>
      <c r="CO19" s="219"/>
      <c r="CP19" s="219"/>
      <c r="CQ19" s="219"/>
      <c r="CR19" s="219"/>
      <c r="CS19" s="219"/>
      <c r="CT19" s="219"/>
      <c r="CU19" s="219"/>
      <c r="CV19" s="219"/>
      <c r="CW19" s="219"/>
      <c r="CX19" s="219"/>
      <c r="CY19" s="219"/>
      <c r="CZ19" s="219"/>
      <c r="DA19" s="219"/>
      <c r="DB19" s="219"/>
      <c r="DE19" s="81" t="str">
        <f t="shared" si="1"/>
        <v/>
      </c>
      <c r="DF19" s="82" t="str">
        <f t="shared" si="2"/>
        <v/>
      </c>
    </row>
    <row r="20" spans="2:110" s="35" customFormat="1" ht="22.5" customHeight="1">
      <c r="B20" s="315"/>
      <c r="C20" s="315"/>
      <c r="D20" s="315"/>
      <c r="E20" s="315"/>
      <c r="F20" s="315"/>
      <c r="G20" s="315"/>
      <c r="H20" s="315"/>
      <c r="I20" s="315"/>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7"/>
      <c r="AP20" s="317"/>
      <c r="AQ20" s="317"/>
      <c r="AR20" s="317"/>
      <c r="AS20" s="317"/>
      <c r="AT20" s="317"/>
      <c r="AU20" s="327"/>
      <c r="AV20" s="327"/>
      <c r="AW20" s="327"/>
      <c r="AX20" s="327"/>
      <c r="AY20" s="327"/>
      <c r="AZ20" s="328"/>
      <c r="BA20" s="328"/>
      <c r="BB20" s="328"/>
      <c r="BC20" s="328"/>
      <c r="BD20" s="328"/>
      <c r="BE20" s="328"/>
      <c r="BF20" s="328"/>
      <c r="BG20" s="328"/>
      <c r="BH20" s="328"/>
      <c r="BI20" s="328"/>
      <c r="BJ20" s="328"/>
      <c r="BK20" s="328"/>
      <c r="BL20" s="329"/>
      <c r="BM20" s="329"/>
      <c r="BN20" s="329"/>
      <c r="BO20" s="329"/>
      <c r="BP20" s="329"/>
      <c r="BQ20" s="329"/>
      <c r="BR20" s="329"/>
      <c r="BS20" s="329"/>
      <c r="BT20" s="329"/>
      <c r="BU20" s="329"/>
      <c r="BV20" s="329"/>
      <c r="BW20" s="329"/>
      <c r="BX20" s="330" t="str">
        <f t="shared" si="0"/>
        <v/>
      </c>
      <c r="BY20" s="330"/>
      <c r="BZ20" s="330"/>
      <c r="CA20" s="330"/>
      <c r="CB20" s="330"/>
      <c r="CC20" s="330"/>
      <c r="CD20" s="330"/>
      <c r="CE20" s="330"/>
      <c r="CF20" s="330"/>
      <c r="CG20" s="330"/>
      <c r="CH20" s="330"/>
      <c r="CI20" s="330"/>
      <c r="CJ20" s="330"/>
      <c r="CK20" s="330"/>
      <c r="CL20" s="30"/>
      <c r="CM20" s="219"/>
      <c r="CN20" s="219"/>
      <c r="CO20" s="219"/>
      <c r="CP20" s="219"/>
      <c r="CQ20" s="219"/>
      <c r="CR20" s="219"/>
      <c r="CS20" s="219"/>
      <c r="CT20" s="219"/>
      <c r="CU20" s="219"/>
      <c r="CV20" s="219"/>
      <c r="CW20" s="219"/>
      <c r="CX20" s="219"/>
      <c r="CY20" s="219"/>
      <c r="CZ20" s="219"/>
      <c r="DA20" s="219"/>
      <c r="DB20" s="219"/>
      <c r="DE20" s="81" t="str">
        <f t="shared" si="1"/>
        <v/>
      </c>
      <c r="DF20" s="82" t="str">
        <f t="shared" si="2"/>
        <v/>
      </c>
    </row>
    <row r="21" spans="2:110" s="35" customFormat="1" ht="22.5" customHeight="1">
      <c r="B21" s="315"/>
      <c r="C21" s="315"/>
      <c r="D21" s="315"/>
      <c r="E21" s="315"/>
      <c r="F21" s="315"/>
      <c r="G21" s="315"/>
      <c r="H21" s="315"/>
      <c r="I21" s="315"/>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7"/>
      <c r="AP21" s="317"/>
      <c r="AQ21" s="317"/>
      <c r="AR21" s="317"/>
      <c r="AS21" s="317"/>
      <c r="AT21" s="317"/>
      <c r="AU21" s="327"/>
      <c r="AV21" s="327"/>
      <c r="AW21" s="327"/>
      <c r="AX21" s="327"/>
      <c r="AY21" s="327"/>
      <c r="AZ21" s="328"/>
      <c r="BA21" s="328"/>
      <c r="BB21" s="328"/>
      <c r="BC21" s="328"/>
      <c r="BD21" s="328"/>
      <c r="BE21" s="328"/>
      <c r="BF21" s="328"/>
      <c r="BG21" s="328"/>
      <c r="BH21" s="328"/>
      <c r="BI21" s="328"/>
      <c r="BJ21" s="328"/>
      <c r="BK21" s="328"/>
      <c r="BL21" s="329"/>
      <c r="BM21" s="329"/>
      <c r="BN21" s="329"/>
      <c r="BO21" s="329"/>
      <c r="BP21" s="329"/>
      <c r="BQ21" s="329"/>
      <c r="BR21" s="329"/>
      <c r="BS21" s="329"/>
      <c r="BT21" s="329"/>
      <c r="BU21" s="329"/>
      <c r="BV21" s="329"/>
      <c r="BW21" s="329"/>
      <c r="BX21" s="330" t="str">
        <f t="shared" si="0"/>
        <v/>
      </c>
      <c r="BY21" s="330"/>
      <c r="BZ21" s="330"/>
      <c r="CA21" s="330"/>
      <c r="CB21" s="330"/>
      <c r="CC21" s="330"/>
      <c r="CD21" s="330"/>
      <c r="CE21" s="330"/>
      <c r="CF21" s="330"/>
      <c r="CG21" s="330"/>
      <c r="CH21" s="330"/>
      <c r="CI21" s="330"/>
      <c r="CJ21" s="330"/>
      <c r="CK21" s="330"/>
      <c r="CL21" s="30"/>
      <c r="CM21" s="219"/>
      <c r="CN21" s="219"/>
      <c r="CO21" s="219"/>
      <c r="CP21" s="219"/>
      <c r="CQ21" s="219"/>
      <c r="CR21" s="219"/>
      <c r="CS21" s="219"/>
      <c r="CT21" s="219"/>
      <c r="CU21" s="219"/>
      <c r="CV21" s="219"/>
      <c r="CW21" s="219"/>
      <c r="CX21" s="219"/>
      <c r="CY21" s="219"/>
      <c r="CZ21" s="219"/>
      <c r="DA21" s="219"/>
      <c r="DB21" s="219"/>
      <c r="DE21" s="81" t="str">
        <f t="shared" si="1"/>
        <v/>
      </c>
      <c r="DF21" s="82" t="str">
        <f t="shared" si="2"/>
        <v/>
      </c>
    </row>
    <row r="22" spans="2:110" s="35" customFormat="1" ht="22.5" customHeight="1">
      <c r="B22" s="315"/>
      <c r="C22" s="315"/>
      <c r="D22" s="315"/>
      <c r="E22" s="315"/>
      <c r="F22" s="315"/>
      <c r="G22" s="315"/>
      <c r="H22" s="315"/>
      <c r="I22" s="315"/>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7"/>
      <c r="AP22" s="317"/>
      <c r="AQ22" s="317"/>
      <c r="AR22" s="317"/>
      <c r="AS22" s="317"/>
      <c r="AT22" s="317"/>
      <c r="AU22" s="327"/>
      <c r="AV22" s="327"/>
      <c r="AW22" s="327"/>
      <c r="AX22" s="327"/>
      <c r="AY22" s="327"/>
      <c r="AZ22" s="328"/>
      <c r="BA22" s="328"/>
      <c r="BB22" s="328"/>
      <c r="BC22" s="328"/>
      <c r="BD22" s="328"/>
      <c r="BE22" s="328"/>
      <c r="BF22" s="328"/>
      <c r="BG22" s="328"/>
      <c r="BH22" s="328"/>
      <c r="BI22" s="328"/>
      <c r="BJ22" s="328"/>
      <c r="BK22" s="328"/>
      <c r="BL22" s="329"/>
      <c r="BM22" s="329"/>
      <c r="BN22" s="329"/>
      <c r="BO22" s="329"/>
      <c r="BP22" s="329"/>
      <c r="BQ22" s="329"/>
      <c r="BR22" s="329"/>
      <c r="BS22" s="329"/>
      <c r="BT22" s="329"/>
      <c r="BU22" s="329"/>
      <c r="BV22" s="329"/>
      <c r="BW22" s="329"/>
      <c r="BX22" s="330" t="str">
        <f t="shared" si="0"/>
        <v/>
      </c>
      <c r="BY22" s="330"/>
      <c r="BZ22" s="330"/>
      <c r="CA22" s="330"/>
      <c r="CB22" s="330"/>
      <c r="CC22" s="330"/>
      <c r="CD22" s="330"/>
      <c r="CE22" s="330"/>
      <c r="CF22" s="330"/>
      <c r="CG22" s="330"/>
      <c r="CH22" s="330"/>
      <c r="CI22" s="330"/>
      <c r="CJ22" s="330"/>
      <c r="CK22" s="330"/>
      <c r="CL22" s="30"/>
      <c r="CM22" s="219"/>
      <c r="CN22" s="219"/>
      <c r="CO22" s="219"/>
      <c r="CP22" s="219"/>
      <c r="CQ22" s="219"/>
      <c r="CR22" s="219"/>
      <c r="CS22" s="219"/>
      <c r="CT22" s="219"/>
      <c r="CU22" s="219"/>
      <c r="CV22" s="219"/>
      <c r="CW22" s="219"/>
      <c r="CX22" s="219"/>
      <c r="CY22" s="219"/>
      <c r="CZ22" s="219"/>
      <c r="DA22" s="219"/>
      <c r="DB22" s="219"/>
      <c r="DE22" s="81" t="str">
        <f t="shared" si="1"/>
        <v/>
      </c>
      <c r="DF22" s="82" t="str">
        <f t="shared" si="2"/>
        <v/>
      </c>
    </row>
    <row r="23" spans="2:110" s="35" customFormat="1" ht="22.5" customHeight="1">
      <c r="B23" s="315"/>
      <c r="C23" s="315"/>
      <c r="D23" s="315"/>
      <c r="E23" s="315"/>
      <c r="F23" s="315"/>
      <c r="G23" s="315"/>
      <c r="H23" s="315"/>
      <c r="I23" s="315"/>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7"/>
      <c r="AP23" s="317"/>
      <c r="AQ23" s="317"/>
      <c r="AR23" s="317"/>
      <c r="AS23" s="317"/>
      <c r="AT23" s="317"/>
      <c r="AU23" s="327"/>
      <c r="AV23" s="327"/>
      <c r="AW23" s="327"/>
      <c r="AX23" s="327"/>
      <c r="AY23" s="327"/>
      <c r="AZ23" s="328"/>
      <c r="BA23" s="328"/>
      <c r="BB23" s="328"/>
      <c r="BC23" s="328"/>
      <c r="BD23" s="328"/>
      <c r="BE23" s="328"/>
      <c r="BF23" s="328"/>
      <c r="BG23" s="328"/>
      <c r="BH23" s="328"/>
      <c r="BI23" s="328"/>
      <c r="BJ23" s="328"/>
      <c r="BK23" s="328"/>
      <c r="BL23" s="329"/>
      <c r="BM23" s="329"/>
      <c r="BN23" s="329"/>
      <c r="BO23" s="329"/>
      <c r="BP23" s="329"/>
      <c r="BQ23" s="329"/>
      <c r="BR23" s="329"/>
      <c r="BS23" s="329"/>
      <c r="BT23" s="329"/>
      <c r="BU23" s="329"/>
      <c r="BV23" s="329"/>
      <c r="BW23" s="329"/>
      <c r="BX23" s="330" t="str">
        <f t="shared" si="0"/>
        <v/>
      </c>
      <c r="BY23" s="330"/>
      <c r="BZ23" s="330"/>
      <c r="CA23" s="330"/>
      <c r="CB23" s="330"/>
      <c r="CC23" s="330"/>
      <c r="CD23" s="330"/>
      <c r="CE23" s="330"/>
      <c r="CF23" s="330"/>
      <c r="CG23" s="330"/>
      <c r="CH23" s="330"/>
      <c r="CI23" s="330"/>
      <c r="CJ23" s="330"/>
      <c r="CK23" s="330"/>
      <c r="CL23" s="30"/>
      <c r="CM23" s="219"/>
      <c r="CN23" s="219"/>
      <c r="CO23" s="219"/>
      <c r="CP23" s="219"/>
      <c r="CQ23" s="219"/>
      <c r="CR23" s="219"/>
      <c r="CS23" s="219"/>
      <c r="CT23" s="219"/>
      <c r="CU23" s="219"/>
      <c r="CV23" s="219"/>
      <c r="CW23" s="219"/>
      <c r="CX23" s="219"/>
      <c r="CY23" s="219"/>
      <c r="CZ23" s="219"/>
      <c r="DA23" s="219"/>
      <c r="DB23" s="219"/>
      <c r="DE23" s="81" t="str">
        <f t="shared" si="1"/>
        <v/>
      </c>
      <c r="DF23" s="82" t="str">
        <f t="shared" si="2"/>
        <v/>
      </c>
    </row>
    <row r="24" spans="2:110" s="35" customFormat="1" ht="22.5" customHeight="1">
      <c r="B24" s="315"/>
      <c r="C24" s="315"/>
      <c r="D24" s="315"/>
      <c r="E24" s="315"/>
      <c r="F24" s="315"/>
      <c r="G24" s="315"/>
      <c r="H24" s="315"/>
      <c r="I24" s="315"/>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7"/>
      <c r="AP24" s="317"/>
      <c r="AQ24" s="317"/>
      <c r="AR24" s="317"/>
      <c r="AS24" s="317"/>
      <c r="AT24" s="317"/>
      <c r="AU24" s="327"/>
      <c r="AV24" s="327"/>
      <c r="AW24" s="327"/>
      <c r="AX24" s="327"/>
      <c r="AY24" s="327"/>
      <c r="AZ24" s="328"/>
      <c r="BA24" s="328"/>
      <c r="BB24" s="328"/>
      <c r="BC24" s="328"/>
      <c r="BD24" s="328"/>
      <c r="BE24" s="328"/>
      <c r="BF24" s="328"/>
      <c r="BG24" s="328"/>
      <c r="BH24" s="328"/>
      <c r="BI24" s="328"/>
      <c r="BJ24" s="328"/>
      <c r="BK24" s="328"/>
      <c r="BL24" s="329"/>
      <c r="BM24" s="329"/>
      <c r="BN24" s="329"/>
      <c r="BO24" s="329"/>
      <c r="BP24" s="329"/>
      <c r="BQ24" s="329"/>
      <c r="BR24" s="329"/>
      <c r="BS24" s="329"/>
      <c r="BT24" s="329"/>
      <c r="BU24" s="329"/>
      <c r="BV24" s="329"/>
      <c r="BW24" s="329"/>
      <c r="BX24" s="330" t="str">
        <f t="shared" si="0"/>
        <v/>
      </c>
      <c r="BY24" s="330"/>
      <c r="BZ24" s="330"/>
      <c r="CA24" s="330"/>
      <c r="CB24" s="330"/>
      <c r="CC24" s="330"/>
      <c r="CD24" s="330"/>
      <c r="CE24" s="330"/>
      <c r="CF24" s="330"/>
      <c r="CG24" s="330"/>
      <c r="CH24" s="330"/>
      <c r="CI24" s="330"/>
      <c r="CJ24" s="330"/>
      <c r="CK24" s="330"/>
      <c r="CL24" s="30"/>
      <c r="CM24" s="219"/>
      <c r="CN24" s="219"/>
      <c r="CO24" s="219"/>
      <c r="CP24" s="219"/>
      <c r="CQ24" s="219"/>
      <c r="CR24" s="219"/>
      <c r="CS24" s="219"/>
      <c r="CT24" s="219"/>
      <c r="CU24" s="219"/>
      <c r="CV24" s="219"/>
      <c r="CW24" s="219"/>
      <c r="CX24" s="219"/>
      <c r="CY24" s="219"/>
      <c r="CZ24" s="219"/>
      <c r="DA24" s="219"/>
      <c r="DB24" s="219"/>
      <c r="DE24" s="81" t="str">
        <f t="shared" si="1"/>
        <v/>
      </c>
      <c r="DF24" s="82" t="str">
        <f t="shared" si="2"/>
        <v/>
      </c>
    </row>
    <row r="25" spans="2:110" s="35" customFormat="1" ht="22.5" customHeight="1">
      <c r="B25" s="315"/>
      <c r="C25" s="315"/>
      <c r="D25" s="315"/>
      <c r="E25" s="315"/>
      <c r="F25" s="315"/>
      <c r="G25" s="315"/>
      <c r="H25" s="315"/>
      <c r="I25" s="315"/>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7"/>
      <c r="AP25" s="317"/>
      <c r="AQ25" s="317"/>
      <c r="AR25" s="317"/>
      <c r="AS25" s="317"/>
      <c r="AT25" s="317"/>
      <c r="AU25" s="327"/>
      <c r="AV25" s="327"/>
      <c r="AW25" s="327"/>
      <c r="AX25" s="327"/>
      <c r="AY25" s="327"/>
      <c r="AZ25" s="328"/>
      <c r="BA25" s="328"/>
      <c r="BB25" s="328"/>
      <c r="BC25" s="328"/>
      <c r="BD25" s="328"/>
      <c r="BE25" s="328"/>
      <c r="BF25" s="328"/>
      <c r="BG25" s="328"/>
      <c r="BH25" s="328"/>
      <c r="BI25" s="328"/>
      <c r="BJ25" s="328"/>
      <c r="BK25" s="328"/>
      <c r="BL25" s="329"/>
      <c r="BM25" s="329"/>
      <c r="BN25" s="329"/>
      <c r="BO25" s="329"/>
      <c r="BP25" s="329"/>
      <c r="BQ25" s="329"/>
      <c r="BR25" s="329"/>
      <c r="BS25" s="329"/>
      <c r="BT25" s="329"/>
      <c r="BU25" s="329"/>
      <c r="BV25" s="329"/>
      <c r="BW25" s="329"/>
      <c r="BX25" s="330" t="str">
        <f t="shared" si="0"/>
        <v/>
      </c>
      <c r="BY25" s="330"/>
      <c r="BZ25" s="330"/>
      <c r="CA25" s="330"/>
      <c r="CB25" s="330"/>
      <c r="CC25" s="330"/>
      <c r="CD25" s="330"/>
      <c r="CE25" s="330"/>
      <c r="CF25" s="330"/>
      <c r="CG25" s="330"/>
      <c r="CH25" s="330"/>
      <c r="CI25" s="330"/>
      <c r="CJ25" s="330"/>
      <c r="CK25" s="330"/>
      <c r="CL25" s="30"/>
      <c r="CM25" s="219"/>
      <c r="CN25" s="219"/>
      <c r="CO25" s="219"/>
      <c r="CP25" s="219"/>
      <c r="CQ25" s="219"/>
      <c r="CR25" s="219"/>
      <c r="CS25" s="219"/>
      <c r="CT25" s="219"/>
      <c r="CU25" s="219"/>
      <c r="CV25" s="219"/>
      <c r="CW25" s="219"/>
      <c r="CX25" s="219"/>
      <c r="CY25" s="219"/>
      <c r="CZ25" s="219"/>
      <c r="DA25" s="219"/>
      <c r="DB25" s="219"/>
      <c r="DE25" s="81" t="str">
        <f t="shared" si="1"/>
        <v/>
      </c>
      <c r="DF25" s="82" t="str">
        <f t="shared" si="2"/>
        <v/>
      </c>
    </row>
    <row r="26" spans="2:110" s="35" customFormat="1" ht="22.5" customHeight="1">
      <c r="B26" s="315"/>
      <c r="C26" s="315"/>
      <c r="D26" s="315"/>
      <c r="E26" s="315"/>
      <c r="F26" s="315"/>
      <c r="G26" s="315"/>
      <c r="H26" s="315"/>
      <c r="I26" s="315"/>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7"/>
      <c r="AP26" s="317"/>
      <c r="AQ26" s="317"/>
      <c r="AR26" s="317"/>
      <c r="AS26" s="317"/>
      <c r="AT26" s="317"/>
      <c r="AU26" s="327"/>
      <c r="AV26" s="327"/>
      <c r="AW26" s="327"/>
      <c r="AX26" s="327"/>
      <c r="AY26" s="327"/>
      <c r="AZ26" s="328"/>
      <c r="BA26" s="328"/>
      <c r="BB26" s="328"/>
      <c r="BC26" s="328"/>
      <c r="BD26" s="328"/>
      <c r="BE26" s="328"/>
      <c r="BF26" s="328"/>
      <c r="BG26" s="328"/>
      <c r="BH26" s="328"/>
      <c r="BI26" s="328"/>
      <c r="BJ26" s="328"/>
      <c r="BK26" s="328"/>
      <c r="BL26" s="329"/>
      <c r="BM26" s="329"/>
      <c r="BN26" s="329"/>
      <c r="BO26" s="329"/>
      <c r="BP26" s="329"/>
      <c r="BQ26" s="329"/>
      <c r="BR26" s="329"/>
      <c r="BS26" s="329"/>
      <c r="BT26" s="329"/>
      <c r="BU26" s="329"/>
      <c r="BV26" s="329"/>
      <c r="BW26" s="329"/>
      <c r="BX26" s="330" t="str">
        <f t="shared" si="0"/>
        <v/>
      </c>
      <c r="BY26" s="330"/>
      <c r="BZ26" s="330"/>
      <c r="CA26" s="330"/>
      <c r="CB26" s="330"/>
      <c r="CC26" s="330"/>
      <c r="CD26" s="330"/>
      <c r="CE26" s="330"/>
      <c r="CF26" s="330"/>
      <c r="CG26" s="330"/>
      <c r="CH26" s="330"/>
      <c r="CI26" s="330"/>
      <c r="CJ26" s="330"/>
      <c r="CK26" s="330"/>
      <c r="CL26" s="30"/>
      <c r="CM26" s="219"/>
      <c r="CN26" s="219"/>
      <c r="CO26" s="219"/>
      <c r="CP26" s="219"/>
      <c r="CQ26" s="219"/>
      <c r="CR26" s="219"/>
      <c r="CS26" s="219"/>
      <c r="CT26" s="219"/>
      <c r="CU26" s="219"/>
      <c r="CV26" s="219"/>
      <c r="CW26" s="219"/>
      <c r="CX26" s="219"/>
      <c r="CY26" s="219"/>
      <c r="CZ26" s="219"/>
      <c r="DA26" s="219"/>
      <c r="DB26" s="219"/>
      <c r="DE26" s="81" t="str">
        <f t="shared" si="1"/>
        <v/>
      </c>
      <c r="DF26" s="82" t="str">
        <f t="shared" si="2"/>
        <v/>
      </c>
    </row>
    <row r="27" spans="2:110" s="35" customFormat="1" ht="22.5" customHeight="1">
      <c r="B27" s="315"/>
      <c r="C27" s="315"/>
      <c r="D27" s="315"/>
      <c r="E27" s="315"/>
      <c r="F27" s="315"/>
      <c r="G27" s="315"/>
      <c r="H27" s="315"/>
      <c r="I27" s="315"/>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7"/>
      <c r="AP27" s="317"/>
      <c r="AQ27" s="317"/>
      <c r="AR27" s="317"/>
      <c r="AS27" s="317"/>
      <c r="AT27" s="317"/>
      <c r="AU27" s="327"/>
      <c r="AV27" s="327"/>
      <c r="AW27" s="327"/>
      <c r="AX27" s="327"/>
      <c r="AY27" s="327"/>
      <c r="AZ27" s="328"/>
      <c r="BA27" s="328"/>
      <c r="BB27" s="328"/>
      <c r="BC27" s="328"/>
      <c r="BD27" s="328"/>
      <c r="BE27" s="328"/>
      <c r="BF27" s="328"/>
      <c r="BG27" s="328"/>
      <c r="BH27" s="328"/>
      <c r="BI27" s="328"/>
      <c r="BJ27" s="328"/>
      <c r="BK27" s="328"/>
      <c r="BL27" s="329"/>
      <c r="BM27" s="329"/>
      <c r="BN27" s="329"/>
      <c r="BO27" s="329"/>
      <c r="BP27" s="329"/>
      <c r="BQ27" s="329"/>
      <c r="BR27" s="329"/>
      <c r="BS27" s="329"/>
      <c r="BT27" s="329"/>
      <c r="BU27" s="329"/>
      <c r="BV27" s="329"/>
      <c r="BW27" s="329"/>
      <c r="BX27" s="330" t="str">
        <f t="shared" si="0"/>
        <v/>
      </c>
      <c r="BY27" s="330"/>
      <c r="BZ27" s="330"/>
      <c r="CA27" s="330"/>
      <c r="CB27" s="330"/>
      <c r="CC27" s="330"/>
      <c r="CD27" s="330"/>
      <c r="CE27" s="330"/>
      <c r="CF27" s="330"/>
      <c r="CG27" s="330"/>
      <c r="CH27" s="330"/>
      <c r="CI27" s="330"/>
      <c r="CJ27" s="330"/>
      <c r="CK27" s="330"/>
      <c r="CL27" s="30"/>
      <c r="CM27" s="219"/>
      <c r="CN27" s="219"/>
      <c r="CO27" s="219"/>
      <c r="CP27" s="219"/>
      <c r="CQ27" s="219"/>
      <c r="CR27" s="219"/>
      <c r="CS27" s="219"/>
      <c r="CT27" s="219"/>
      <c r="CU27" s="219"/>
      <c r="CV27" s="219"/>
      <c r="CW27" s="219"/>
      <c r="CX27" s="219"/>
      <c r="CY27" s="219"/>
      <c r="CZ27" s="219"/>
      <c r="DA27" s="219"/>
      <c r="DB27" s="219"/>
      <c r="DE27" s="81" t="str">
        <f t="shared" si="1"/>
        <v/>
      </c>
      <c r="DF27" s="82" t="str">
        <f t="shared" si="2"/>
        <v/>
      </c>
    </row>
    <row r="28" spans="2:110" s="35" customFormat="1" ht="22.5" customHeight="1">
      <c r="B28" s="315"/>
      <c r="C28" s="315"/>
      <c r="D28" s="315"/>
      <c r="E28" s="315"/>
      <c r="F28" s="315"/>
      <c r="G28" s="315"/>
      <c r="H28" s="315"/>
      <c r="I28" s="315"/>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7"/>
      <c r="AP28" s="317"/>
      <c r="AQ28" s="317"/>
      <c r="AR28" s="317"/>
      <c r="AS28" s="317"/>
      <c r="AT28" s="317"/>
      <c r="AU28" s="327"/>
      <c r="AV28" s="327"/>
      <c r="AW28" s="327"/>
      <c r="AX28" s="327"/>
      <c r="AY28" s="327"/>
      <c r="AZ28" s="328"/>
      <c r="BA28" s="328"/>
      <c r="BB28" s="328"/>
      <c r="BC28" s="328"/>
      <c r="BD28" s="328"/>
      <c r="BE28" s="328"/>
      <c r="BF28" s="328"/>
      <c r="BG28" s="328"/>
      <c r="BH28" s="328"/>
      <c r="BI28" s="328"/>
      <c r="BJ28" s="328"/>
      <c r="BK28" s="328"/>
      <c r="BL28" s="329"/>
      <c r="BM28" s="329"/>
      <c r="BN28" s="329"/>
      <c r="BO28" s="329"/>
      <c r="BP28" s="329"/>
      <c r="BQ28" s="329"/>
      <c r="BR28" s="329"/>
      <c r="BS28" s="329"/>
      <c r="BT28" s="329"/>
      <c r="BU28" s="329"/>
      <c r="BV28" s="329"/>
      <c r="BW28" s="329"/>
      <c r="BX28" s="330" t="str">
        <f t="shared" si="0"/>
        <v/>
      </c>
      <c r="BY28" s="330"/>
      <c r="BZ28" s="330"/>
      <c r="CA28" s="330"/>
      <c r="CB28" s="330"/>
      <c r="CC28" s="330"/>
      <c r="CD28" s="330"/>
      <c r="CE28" s="330"/>
      <c r="CF28" s="330"/>
      <c r="CG28" s="330"/>
      <c r="CH28" s="330"/>
      <c r="CI28" s="330"/>
      <c r="CJ28" s="330"/>
      <c r="CK28" s="330"/>
      <c r="CL28" s="30"/>
      <c r="CM28" s="219"/>
      <c r="CN28" s="219"/>
      <c r="CO28" s="219"/>
      <c r="CP28" s="219"/>
      <c r="CQ28" s="219"/>
      <c r="CR28" s="219"/>
      <c r="CS28" s="219"/>
      <c r="CT28" s="219"/>
      <c r="CU28" s="219"/>
      <c r="CV28" s="219"/>
      <c r="CW28" s="219"/>
      <c r="CX28" s="219"/>
      <c r="CY28" s="219"/>
      <c r="CZ28" s="219"/>
      <c r="DA28" s="219"/>
      <c r="DB28" s="219"/>
      <c r="DE28" s="81" t="str">
        <f t="shared" si="1"/>
        <v/>
      </c>
      <c r="DF28" s="82" t="str">
        <f t="shared" si="2"/>
        <v/>
      </c>
    </row>
    <row r="29" spans="2:110" s="35" customFormat="1" ht="22.5" customHeight="1">
      <c r="B29" s="315"/>
      <c r="C29" s="315"/>
      <c r="D29" s="315"/>
      <c r="E29" s="315"/>
      <c r="F29" s="315"/>
      <c r="G29" s="315"/>
      <c r="H29" s="315"/>
      <c r="I29" s="315"/>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7"/>
      <c r="AP29" s="317"/>
      <c r="AQ29" s="317"/>
      <c r="AR29" s="317"/>
      <c r="AS29" s="317"/>
      <c r="AT29" s="317"/>
      <c r="AU29" s="327"/>
      <c r="AV29" s="327"/>
      <c r="AW29" s="327"/>
      <c r="AX29" s="327"/>
      <c r="AY29" s="327"/>
      <c r="AZ29" s="328"/>
      <c r="BA29" s="328"/>
      <c r="BB29" s="328"/>
      <c r="BC29" s="328"/>
      <c r="BD29" s="328"/>
      <c r="BE29" s="328"/>
      <c r="BF29" s="328"/>
      <c r="BG29" s="328"/>
      <c r="BH29" s="328"/>
      <c r="BI29" s="328"/>
      <c r="BJ29" s="328"/>
      <c r="BK29" s="328"/>
      <c r="BL29" s="329"/>
      <c r="BM29" s="329"/>
      <c r="BN29" s="329"/>
      <c r="BO29" s="329"/>
      <c r="BP29" s="329"/>
      <c r="BQ29" s="329"/>
      <c r="BR29" s="329"/>
      <c r="BS29" s="329"/>
      <c r="BT29" s="329"/>
      <c r="BU29" s="329"/>
      <c r="BV29" s="329"/>
      <c r="BW29" s="329"/>
      <c r="BX29" s="330" t="str">
        <f t="shared" si="0"/>
        <v/>
      </c>
      <c r="BY29" s="330"/>
      <c r="BZ29" s="330"/>
      <c r="CA29" s="330"/>
      <c r="CB29" s="330"/>
      <c r="CC29" s="330"/>
      <c r="CD29" s="330"/>
      <c r="CE29" s="330"/>
      <c r="CF29" s="330"/>
      <c r="CG29" s="330"/>
      <c r="CH29" s="330"/>
      <c r="CI29" s="330"/>
      <c r="CJ29" s="330"/>
      <c r="CK29" s="330"/>
      <c r="CL29" s="30"/>
      <c r="CM29" s="219"/>
      <c r="CN29" s="219"/>
      <c r="CO29" s="219"/>
      <c r="CP29" s="219"/>
      <c r="CQ29" s="219"/>
      <c r="CR29" s="219"/>
      <c r="CS29" s="219"/>
      <c r="CT29" s="219"/>
      <c r="CU29" s="219"/>
      <c r="CV29" s="219"/>
      <c r="CW29" s="219"/>
      <c r="CX29" s="219"/>
      <c r="CY29" s="219"/>
      <c r="CZ29" s="219"/>
      <c r="DA29" s="219"/>
      <c r="DB29" s="219"/>
      <c r="DE29" s="81" t="str">
        <f t="shared" si="1"/>
        <v/>
      </c>
      <c r="DF29" s="82" t="str">
        <f t="shared" si="2"/>
        <v/>
      </c>
    </row>
    <row r="30" spans="2:110" s="35" customFormat="1" ht="22.5" customHeight="1">
      <c r="B30" s="315"/>
      <c r="C30" s="315"/>
      <c r="D30" s="315"/>
      <c r="E30" s="315"/>
      <c r="F30" s="315"/>
      <c r="G30" s="315"/>
      <c r="H30" s="315"/>
      <c r="I30" s="315"/>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7"/>
      <c r="AP30" s="317"/>
      <c r="AQ30" s="317"/>
      <c r="AR30" s="317"/>
      <c r="AS30" s="317"/>
      <c r="AT30" s="317"/>
      <c r="AU30" s="327"/>
      <c r="AV30" s="327"/>
      <c r="AW30" s="327"/>
      <c r="AX30" s="327"/>
      <c r="AY30" s="327"/>
      <c r="AZ30" s="328"/>
      <c r="BA30" s="328"/>
      <c r="BB30" s="328"/>
      <c r="BC30" s="328"/>
      <c r="BD30" s="328"/>
      <c r="BE30" s="328"/>
      <c r="BF30" s="328"/>
      <c r="BG30" s="328"/>
      <c r="BH30" s="328"/>
      <c r="BI30" s="328"/>
      <c r="BJ30" s="328"/>
      <c r="BK30" s="328"/>
      <c r="BL30" s="329"/>
      <c r="BM30" s="329"/>
      <c r="BN30" s="329"/>
      <c r="BO30" s="329"/>
      <c r="BP30" s="329"/>
      <c r="BQ30" s="329"/>
      <c r="BR30" s="329"/>
      <c r="BS30" s="329"/>
      <c r="BT30" s="329"/>
      <c r="BU30" s="329"/>
      <c r="BV30" s="329"/>
      <c r="BW30" s="329"/>
      <c r="BX30" s="330" t="str">
        <f t="shared" si="0"/>
        <v/>
      </c>
      <c r="BY30" s="330"/>
      <c r="BZ30" s="330"/>
      <c r="CA30" s="330"/>
      <c r="CB30" s="330"/>
      <c r="CC30" s="330"/>
      <c r="CD30" s="330"/>
      <c r="CE30" s="330"/>
      <c r="CF30" s="330"/>
      <c r="CG30" s="330"/>
      <c r="CH30" s="330"/>
      <c r="CI30" s="330"/>
      <c r="CJ30" s="330"/>
      <c r="CK30" s="330"/>
      <c r="CL30" s="30"/>
      <c r="CM30" s="219"/>
      <c r="CN30" s="219"/>
      <c r="CO30" s="219"/>
      <c r="CP30" s="219"/>
      <c r="CQ30" s="219"/>
      <c r="CR30" s="219"/>
      <c r="CS30" s="219"/>
      <c r="CT30" s="219"/>
      <c r="CU30" s="219"/>
      <c r="CV30" s="219"/>
      <c r="CW30" s="219"/>
      <c r="CX30" s="219"/>
      <c r="CY30" s="219"/>
      <c r="CZ30" s="219"/>
      <c r="DA30" s="219"/>
      <c r="DB30" s="219"/>
      <c r="DE30" s="81" t="str">
        <f t="shared" si="1"/>
        <v/>
      </c>
      <c r="DF30" s="82" t="str">
        <f t="shared" si="2"/>
        <v/>
      </c>
    </row>
    <row r="31" spans="2:110" s="35" customFormat="1" ht="22.5" customHeight="1">
      <c r="B31" s="315"/>
      <c r="C31" s="315"/>
      <c r="D31" s="315"/>
      <c r="E31" s="315"/>
      <c r="F31" s="315"/>
      <c r="G31" s="315"/>
      <c r="H31" s="315"/>
      <c r="I31" s="315"/>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7"/>
      <c r="AP31" s="317"/>
      <c r="AQ31" s="317"/>
      <c r="AR31" s="317"/>
      <c r="AS31" s="317"/>
      <c r="AT31" s="317"/>
      <c r="AU31" s="327"/>
      <c r="AV31" s="327"/>
      <c r="AW31" s="327"/>
      <c r="AX31" s="327"/>
      <c r="AY31" s="327"/>
      <c r="AZ31" s="328"/>
      <c r="BA31" s="328"/>
      <c r="BB31" s="328"/>
      <c r="BC31" s="328"/>
      <c r="BD31" s="328"/>
      <c r="BE31" s="328"/>
      <c r="BF31" s="328"/>
      <c r="BG31" s="328"/>
      <c r="BH31" s="328"/>
      <c r="BI31" s="328"/>
      <c r="BJ31" s="328"/>
      <c r="BK31" s="328"/>
      <c r="BL31" s="329"/>
      <c r="BM31" s="329"/>
      <c r="BN31" s="329"/>
      <c r="BO31" s="329"/>
      <c r="BP31" s="329"/>
      <c r="BQ31" s="329"/>
      <c r="BR31" s="329"/>
      <c r="BS31" s="329"/>
      <c r="BT31" s="329"/>
      <c r="BU31" s="329"/>
      <c r="BV31" s="329"/>
      <c r="BW31" s="329"/>
      <c r="BX31" s="330" t="str">
        <f t="shared" si="0"/>
        <v/>
      </c>
      <c r="BY31" s="330"/>
      <c r="BZ31" s="330"/>
      <c r="CA31" s="330"/>
      <c r="CB31" s="330"/>
      <c r="CC31" s="330"/>
      <c r="CD31" s="330"/>
      <c r="CE31" s="330"/>
      <c r="CF31" s="330"/>
      <c r="CG31" s="330"/>
      <c r="CH31" s="330"/>
      <c r="CI31" s="330"/>
      <c r="CJ31" s="330"/>
      <c r="CK31" s="330"/>
      <c r="CL31" s="30"/>
      <c r="CM31" s="219"/>
      <c r="CN31" s="219"/>
      <c r="CO31" s="219"/>
      <c r="CP31" s="219"/>
      <c r="CQ31" s="219"/>
      <c r="CR31" s="219"/>
      <c r="CS31" s="219"/>
      <c r="CT31" s="219"/>
      <c r="CU31" s="219"/>
      <c r="CV31" s="219"/>
      <c r="CW31" s="219"/>
      <c r="CX31" s="219"/>
      <c r="CY31" s="219"/>
      <c r="CZ31" s="219"/>
      <c r="DA31" s="219"/>
      <c r="DB31" s="219"/>
      <c r="DE31" s="81" t="str">
        <f t="shared" si="1"/>
        <v/>
      </c>
      <c r="DF31" s="82" t="str">
        <f t="shared" si="2"/>
        <v/>
      </c>
    </row>
    <row r="32" spans="2:110" s="35" customFormat="1" ht="22.5" customHeight="1">
      <c r="B32" s="315"/>
      <c r="C32" s="315"/>
      <c r="D32" s="315"/>
      <c r="E32" s="315"/>
      <c r="F32" s="315"/>
      <c r="G32" s="315"/>
      <c r="H32" s="315"/>
      <c r="I32" s="315"/>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7"/>
      <c r="AP32" s="317"/>
      <c r="AQ32" s="317"/>
      <c r="AR32" s="317"/>
      <c r="AS32" s="317"/>
      <c r="AT32" s="317"/>
      <c r="AU32" s="327"/>
      <c r="AV32" s="327"/>
      <c r="AW32" s="327"/>
      <c r="AX32" s="327"/>
      <c r="AY32" s="327"/>
      <c r="AZ32" s="328"/>
      <c r="BA32" s="328"/>
      <c r="BB32" s="328"/>
      <c r="BC32" s="328"/>
      <c r="BD32" s="328"/>
      <c r="BE32" s="328"/>
      <c r="BF32" s="328"/>
      <c r="BG32" s="328"/>
      <c r="BH32" s="328"/>
      <c r="BI32" s="328"/>
      <c r="BJ32" s="328"/>
      <c r="BK32" s="328"/>
      <c r="BL32" s="329"/>
      <c r="BM32" s="329"/>
      <c r="BN32" s="329"/>
      <c r="BO32" s="329"/>
      <c r="BP32" s="329"/>
      <c r="BQ32" s="329"/>
      <c r="BR32" s="329"/>
      <c r="BS32" s="329"/>
      <c r="BT32" s="329"/>
      <c r="BU32" s="329"/>
      <c r="BV32" s="329"/>
      <c r="BW32" s="329"/>
      <c r="BX32" s="330" t="str">
        <f t="shared" si="0"/>
        <v/>
      </c>
      <c r="BY32" s="330"/>
      <c r="BZ32" s="330"/>
      <c r="CA32" s="330"/>
      <c r="CB32" s="330"/>
      <c r="CC32" s="330"/>
      <c r="CD32" s="330"/>
      <c r="CE32" s="330"/>
      <c r="CF32" s="330"/>
      <c r="CG32" s="330"/>
      <c r="CH32" s="330"/>
      <c r="CI32" s="330"/>
      <c r="CJ32" s="330"/>
      <c r="CK32" s="330"/>
      <c r="CL32" s="30"/>
      <c r="CM32" s="219"/>
      <c r="CN32" s="219"/>
      <c r="CO32" s="219"/>
      <c r="CP32" s="219"/>
      <c r="CQ32" s="219"/>
      <c r="CR32" s="219"/>
      <c r="CS32" s="219"/>
      <c r="CT32" s="219"/>
      <c r="CU32" s="219"/>
      <c r="CV32" s="219"/>
      <c r="CW32" s="219"/>
      <c r="CX32" s="219"/>
      <c r="CY32" s="219"/>
      <c r="CZ32" s="219"/>
      <c r="DA32" s="219"/>
      <c r="DB32" s="219"/>
      <c r="DE32" s="81" t="str">
        <f t="shared" si="1"/>
        <v/>
      </c>
      <c r="DF32" s="82" t="str">
        <f t="shared" si="2"/>
        <v/>
      </c>
    </row>
    <row r="33" spans="1:112" s="35" customFormat="1" ht="22.5" customHeight="1">
      <c r="B33" s="315"/>
      <c r="C33" s="315"/>
      <c r="D33" s="315"/>
      <c r="E33" s="315"/>
      <c r="F33" s="315"/>
      <c r="G33" s="315"/>
      <c r="H33" s="315"/>
      <c r="I33" s="315"/>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7"/>
      <c r="AP33" s="317"/>
      <c r="AQ33" s="317"/>
      <c r="AR33" s="317"/>
      <c r="AS33" s="317"/>
      <c r="AT33" s="317"/>
      <c r="AU33" s="327"/>
      <c r="AV33" s="327"/>
      <c r="AW33" s="327"/>
      <c r="AX33" s="327"/>
      <c r="AY33" s="327"/>
      <c r="AZ33" s="328"/>
      <c r="BA33" s="328"/>
      <c r="BB33" s="328"/>
      <c r="BC33" s="328"/>
      <c r="BD33" s="328"/>
      <c r="BE33" s="328"/>
      <c r="BF33" s="328"/>
      <c r="BG33" s="328"/>
      <c r="BH33" s="328"/>
      <c r="BI33" s="328"/>
      <c r="BJ33" s="328"/>
      <c r="BK33" s="328"/>
      <c r="BL33" s="329"/>
      <c r="BM33" s="329"/>
      <c r="BN33" s="329"/>
      <c r="BO33" s="329"/>
      <c r="BP33" s="329"/>
      <c r="BQ33" s="329"/>
      <c r="BR33" s="329"/>
      <c r="BS33" s="329"/>
      <c r="BT33" s="329"/>
      <c r="BU33" s="329"/>
      <c r="BV33" s="329"/>
      <c r="BW33" s="329"/>
      <c r="BX33" s="330" t="str">
        <f t="shared" si="0"/>
        <v/>
      </c>
      <c r="BY33" s="330"/>
      <c r="BZ33" s="330"/>
      <c r="CA33" s="330"/>
      <c r="CB33" s="330"/>
      <c r="CC33" s="330"/>
      <c r="CD33" s="330"/>
      <c r="CE33" s="330"/>
      <c r="CF33" s="330"/>
      <c r="CG33" s="330"/>
      <c r="CH33" s="330"/>
      <c r="CI33" s="330"/>
      <c r="CJ33" s="330"/>
      <c r="CK33" s="330"/>
      <c r="CL33" s="30"/>
      <c r="CM33" s="219"/>
      <c r="CN33" s="219"/>
      <c r="CO33" s="219"/>
      <c r="CP33" s="219"/>
      <c r="CQ33" s="219"/>
      <c r="CR33" s="219"/>
      <c r="CS33" s="219"/>
      <c r="CT33" s="219"/>
      <c r="CU33" s="219"/>
      <c r="CV33" s="219"/>
      <c r="CW33" s="219"/>
      <c r="CX33" s="219"/>
      <c r="CY33" s="219"/>
      <c r="CZ33" s="219"/>
      <c r="DA33" s="219"/>
      <c r="DB33" s="219"/>
      <c r="DE33" s="81" t="str">
        <f t="shared" si="1"/>
        <v/>
      </c>
      <c r="DF33" s="82" t="str">
        <f t="shared" si="2"/>
        <v/>
      </c>
    </row>
    <row r="34" spans="1:112" s="35" customFormat="1" ht="22.5" customHeight="1">
      <c r="B34" s="315"/>
      <c r="C34" s="315"/>
      <c r="D34" s="315"/>
      <c r="E34" s="315"/>
      <c r="F34" s="315"/>
      <c r="G34" s="315"/>
      <c r="H34" s="315"/>
      <c r="I34" s="315"/>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7"/>
      <c r="AP34" s="317"/>
      <c r="AQ34" s="317"/>
      <c r="AR34" s="317"/>
      <c r="AS34" s="317"/>
      <c r="AT34" s="317"/>
      <c r="AU34" s="327"/>
      <c r="AV34" s="327"/>
      <c r="AW34" s="327"/>
      <c r="AX34" s="327"/>
      <c r="AY34" s="327"/>
      <c r="AZ34" s="328"/>
      <c r="BA34" s="328"/>
      <c r="BB34" s="328"/>
      <c r="BC34" s="328"/>
      <c r="BD34" s="328"/>
      <c r="BE34" s="328"/>
      <c r="BF34" s="328"/>
      <c r="BG34" s="328"/>
      <c r="BH34" s="328"/>
      <c r="BI34" s="328"/>
      <c r="BJ34" s="328"/>
      <c r="BK34" s="328"/>
      <c r="BL34" s="329"/>
      <c r="BM34" s="329"/>
      <c r="BN34" s="329"/>
      <c r="BO34" s="329"/>
      <c r="BP34" s="329"/>
      <c r="BQ34" s="329"/>
      <c r="BR34" s="329"/>
      <c r="BS34" s="329"/>
      <c r="BT34" s="329"/>
      <c r="BU34" s="329"/>
      <c r="BV34" s="329"/>
      <c r="BW34" s="329"/>
      <c r="BX34" s="330" t="str">
        <f t="shared" si="0"/>
        <v/>
      </c>
      <c r="BY34" s="330"/>
      <c r="BZ34" s="330"/>
      <c r="CA34" s="330"/>
      <c r="CB34" s="330"/>
      <c r="CC34" s="330"/>
      <c r="CD34" s="330"/>
      <c r="CE34" s="330"/>
      <c r="CF34" s="330"/>
      <c r="CG34" s="330"/>
      <c r="CH34" s="330"/>
      <c r="CI34" s="330"/>
      <c r="CJ34" s="330"/>
      <c r="CK34" s="330"/>
      <c r="CL34" s="30"/>
      <c r="CM34" s="219"/>
      <c r="CN34" s="219"/>
      <c r="CO34" s="219"/>
      <c r="CP34" s="219"/>
      <c r="CQ34" s="219"/>
      <c r="CR34" s="219"/>
      <c r="CS34" s="219"/>
      <c r="CT34" s="219"/>
      <c r="CU34" s="219"/>
      <c r="CV34" s="219"/>
      <c r="CW34" s="219"/>
      <c r="CX34" s="219"/>
      <c r="CY34" s="219"/>
      <c r="CZ34" s="219"/>
      <c r="DA34" s="219"/>
      <c r="DB34" s="219"/>
      <c r="DE34" s="81" t="str">
        <f t="shared" si="1"/>
        <v/>
      </c>
      <c r="DF34" s="82" t="str">
        <f t="shared" si="2"/>
        <v/>
      </c>
    </row>
    <row r="35" spans="1:112" s="35" customFormat="1" ht="22.5" customHeight="1">
      <c r="B35" s="315"/>
      <c r="C35" s="315"/>
      <c r="D35" s="315"/>
      <c r="E35" s="315"/>
      <c r="F35" s="315"/>
      <c r="G35" s="315"/>
      <c r="H35" s="315"/>
      <c r="I35" s="315"/>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7"/>
      <c r="AP35" s="317"/>
      <c r="AQ35" s="317"/>
      <c r="AR35" s="317"/>
      <c r="AS35" s="317"/>
      <c r="AT35" s="317"/>
      <c r="AU35" s="327"/>
      <c r="AV35" s="327"/>
      <c r="AW35" s="327"/>
      <c r="AX35" s="327"/>
      <c r="AY35" s="327"/>
      <c r="AZ35" s="328"/>
      <c r="BA35" s="328"/>
      <c r="BB35" s="328"/>
      <c r="BC35" s="328"/>
      <c r="BD35" s="328"/>
      <c r="BE35" s="328"/>
      <c r="BF35" s="328"/>
      <c r="BG35" s="328"/>
      <c r="BH35" s="328"/>
      <c r="BI35" s="328"/>
      <c r="BJ35" s="328"/>
      <c r="BK35" s="328"/>
      <c r="BL35" s="329"/>
      <c r="BM35" s="329"/>
      <c r="BN35" s="329"/>
      <c r="BO35" s="329"/>
      <c r="BP35" s="329"/>
      <c r="BQ35" s="329"/>
      <c r="BR35" s="329"/>
      <c r="BS35" s="329"/>
      <c r="BT35" s="329"/>
      <c r="BU35" s="329"/>
      <c r="BV35" s="329"/>
      <c r="BW35" s="329"/>
      <c r="BX35" s="330" t="str">
        <f t="shared" si="0"/>
        <v/>
      </c>
      <c r="BY35" s="330"/>
      <c r="BZ35" s="330"/>
      <c r="CA35" s="330"/>
      <c r="CB35" s="330"/>
      <c r="CC35" s="330"/>
      <c r="CD35" s="330"/>
      <c r="CE35" s="330"/>
      <c r="CF35" s="330"/>
      <c r="CG35" s="330"/>
      <c r="CH35" s="330"/>
      <c r="CI35" s="330"/>
      <c r="CJ35" s="330"/>
      <c r="CK35" s="330"/>
      <c r="CL35" s="30"/>
      <c r="CM35" s="219"/>
      <c r="CN35" s="219"/>
      <c r="CO35" s="219"/>
      <c r="CP35" s="219"/>
      <c r="CQ35" s="219"/>
      <c r="CR35" s="219"/>
      <c r="CS35" s="219"/>
      <c r="CT35" s="219"/>
      <c r="CU35" s="219"/>
      <c r="CV35" s="219"/>
      <c r="CW35" s="219"/>
      <c r="CX35" s="219"/>
      <c r="CY35" s="219"/>
      <c r="CZ35" s="219"/>
      <c r="DA35" s="219"/>
      <c r="DB35" s="219"/>
      <c r="DE35" s="81" t="str">
        <f t="shared" si="1"/>
        <v/>
      </c>
      <c r="DF35" s="82" t="str">
        <f t="shared" si="2"/>
        <v/>
      </c>
    </row>
    <row r="36" spans="1:112" s="35" customFormat="1" ht="22.5" customHeight="1">
      <c r="B36" s="315"/>
      <c r="C36" s="315"/>
      <c r="D36" s="315"/>
      <c r="E36" s="315"/>
      <c r="F36" s="315"/>
      <c r="G36" s="315"/>
      <c r="H36" s="315"/>
      <c r="I36" s="315"/>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7"/>
      <c r="AP36" s="317"/>
      <c r="AQ36" s="317"/>
      <c r="AR36" s="317"/>
      <c r="AS36" s="317"/>
      <c r="AT36" s="317"/>
      <c r="AU36" s="327"/>
      <c r="AV36" s="327"/>
      <c r="AW36" s="327"/>
      <c r="AX36" s="327"/>
      <c r="AY36" s="327"/>
      <c r="AZ36" s="328"/>
      <c r="BA36" s="328"/>
      <c r="BB36" s="328"/>
      <c r="BC36" s="328"/>
      <c r="BD36" s="328"/>
      <c r="BE36" s="328"/>
      <c r="BF36" s="328"/>
      <c r="BG36" s="328"/>
      <c r="BH36" s="328"/>
      <c r="BI36" s="328"/>
      <c r="BJ36" s="328"/>
      <c r="BK36" s="328"/>
      <c r="BL36" s="329"/>
      <c r="BM36" s="329"/>
      <c r="BN36" s="329"/>
      <c r="BO36" s="329"/>
      <c r="BP36" s="329"/>
      <c r="BQ36" s="329"/>
      <c r="BR36" s="329"/>
      <c r="BS36" s="329"/>
      <c r="BT36" s="329"/>
      <c r="BU36" s="329"/>
      <c r="BV36" s="329"/>
      <c r="BW36" s="329"/>
      <c r="BX36" s="330" t="str">
        <f t="shared" si="0"/>
        <v/>
      </c>
      <c r="BY36" s="330"/>
      <c r="BZ36" s="330"/>
      <c r="CA36" s="330"/>
      <c r="CB36" s="330"/>
      <c r="CC36" s="330"/>
      <c r="CD36" s="330"/>
      <c r="CE36" s="330"/>
      <c r="CF36" s="330"/>
      <c r="CG36" s="330"/>
      <c r="CH36" s="330"/>
      <c r="CI36" s="330"/>
      <c r="CJ36" s="330"/>
      <c r="CK36" s="330"/>
      <c r="CL36" s="30"/>
      <c r="CM36" s="219"/>
      <c r="CN36" s="219"/>
      <c r="CO36" s="219"/>
      <c r="CP36" s="219"/>
      <c r="CQ36" s="219"/>
      <c r="CR36" s="219"/>
      <c r="CS36" s="219"/>
      <c r="CT36" s="219"/>
      <c r="CU36" s="219"/>
      <c r="CV36" s="219"/>
      <c r="CW36" s="219"/>
      <c r="CX36" s="219"/>
      <c r="CY36" s="219"/>
      <c r="CZ36" s="219"/>
      <c r="DA36" s="219"/>
      <c r="DB36" s="219"/>
      <c r="DE36" s="81" t="str">
        <f t="shared" si="1"/>
        <v/>
      </c>
      <c r="DF36" s="82" t="str">
        <f t="shared" si="2"/>
        <v/>
      </c>
    </row>
    <row r="37" spans="1:112" s="35" customFormat="1" ht="22.5" customHeight="1">
      <c r="A37" s="30"/>
      <c r="B37" s="221"/>
      <c r="C37" s="222"/>
      <c r="D37" s="222"/>
      <c r="E37" s="222"/>
      <c r="F37" s="222"/>
      <c r="G37" s="222"/>
      <c r="H37" s="222"/>
      <c r="I37" s="222"/>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323"/>
      <c r="AP37" s="323"/>
      <c r="AQ37" s="323"/>
      <c r="AR37" s="323"/>
      <c r="AS37" s="323"/>
      <c r="AT37" s="323"/>
      <c r="AU37" s="323"/>
      <c r="AV37" s="323"/>
      <c r="AW37" s="323"/>
      <c r="AX37" s="323"/>
      <c r="AY37" s="323"/>
      <c r="AZ37" s="39"/>
      <c r="BA37" s="39"/>
      <c r="BB37" s="39"/>
      <c r="BC37" s="39"/>
      <c r="BD37" s="39"/>
      <c r="BE37" s="39"/>
      <c r="BF37" s="39"/>
      <c r="BG37" s="39"/>
      <c r="BH37" s="39"/>
      <c r="BI37" s="39"/>
      <c r="BJ37" s="39"/>
      <c r="BK37" s="39"/>
      <c r="BL37" s="225" t="s">
        <v>97</v>
      </c>
      <c r="BM37" s="225"/>
      <c r="BN37" s="225"/>
      <c r="BO37" s="225"/>
      <c r="BP37" s="225"/>
      <c r="BQ37" s="225"/>
      <c r="BR37" s="225"/>
      <c r="BS37" s="225"/>
      <c r="BT37" s="225"/>
      <c r="BU37" s="225"/>
      <c r="BV37" s="225"/>
      <c r="BW37" s="225"/>
      <c r="BX37" s="331">
        <f>IF(SUM(BX8:CK36)=0,"",SUM(BX8:CK36))</f>
        <v>-691</v>
      </c>
      <c r="BY37" s="332"/>
      <c r="BZ37" s="332"/>
      <c r="CA37" s="332"/>
      <c r="CB37" s="332"/>
      <c r="CC37" s="332"/>
      <c r="CD37" s="332"/>
      <c r="CE37" s="332"/>
      <c r="CF37" s="332"/>
      <c r="CG37" s="332"/>
      <c r="CH37" s="332"/>
      <c r="CI37" s="332"/>
      <c r="CJ37" s="332"/>
      <c r="CK37" s="333"/>
      <c r="CL37" s="30"/>
    </row>
    <row r="38" spans="1:112" s="30" customFormat="1" ht="11.25" customHeight="1">
      <c r="B38" s="40"/>
      <c r="C38" s="40"/>
      <c r="D38" s="40"/>
      <c r="E38" s="40"/>
      <c r="F38" s="40"/>
      <c r="G38" s="33"/>
      <c r="H38" s="33"/>
      <c r="I38" s="33"/>
      <c r="J38" s="33"/>
      <c r="K38" s="33"/>
      <c r="L38" s="33"/>
      <c r="M38" s="33"/>
      <c r="N38" s="33"/>
      <c r="O38" s="33"/>
      <c r="P38" s="33"/>
      <c r="Q38" s="33"/>
      <c r="R38" s="33"/>
      <c r="S38" s="33"/>
      <c r="T38" s="33"/>
      <c r="U38" s="33"/>
      <c r="V38" s="33"/>
      <c r="W38" s="33"/>
      <c r="X38" s="33"/>
      <c r="Y38" s="33"/>
      <c r="Z38" s="33"/>
      <c r="AA38" s="33"/>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27"/>
      <c r="CI38" s="27"/>
      <c r="CJ38" s="27"/>
      <c r="CK38" s="27"/>
      <c r="CL38" s="83"/>
      <c r="CM38" s="83"/>
      <c r="CN38" s="83"/>
      <c r="CO38" s="83"/>
      <c r="CP38" s="83"/>
      <c r="CQ38" s="83"/>
      <c r="CR38" s="83"/>
      <c r="CS38" s="83"/>
      <c r="CT38" s="83"/>
      <c r="CU38" s="83"/>
      <c r="CV38" s="83"/>
      <c r="CW38" s="83"/>
      <c r="CX38" s="83"/>
      <c r="CY38" s="83"/>
      <c r="CZ38" s="83"/>
      <c r="DA38" s="83"/>
      <c r="DB38" s="83"/>
    </row>
    <row r="39" spans="1:112">
      <c r="DB39" s="51" t="s">
        <v>116</v>
      </c>
    </row>
    <row r="41" spans="1:112" hidden="1">
      <c r="DE41" s="56" t="s">
        <v>98</v>
      </c>
      <c r="DF41" s="56" t="s">
        <v>99</v>
      </c>
      <c r="DG41" s="57" t="s">
        <v>100</v>
      </c>
      <c r="DH41" s="57" t="s">
        <v>101</v>
      </c>
    </row>
    <row r="42" spans="1:112" hidden="1">
      <c r="DE42" s="53">
        <v>0.1</v>
      </c>
      <c r="DF42" s="54">
        <v>0.1</v>
      </c>
      <c r="DG42" s="84">
        <f ca="1">IF(SUMIF($DE$8:$DF$36,DE42,$DF$8:$DF$36)=0,"",SUMIF($DE$8:$DF$36,DE42,$DF$8:$DF$36))</f>
        <v>-691</v>
      </c>
      <c r="DH42" s="84">
        <f ca="1">IF(DG42="","",ROUND(DG42*DF42,0))</f>
        <v>-69</v>
      </c>
    </row>
    <row r="43" spans="1:112" hidden="1">
      <c r="DE43" s="53">
        <v>0.08</v>
      </c>
      <c r="DF43" s="54">
        <v>0.08</v>
      </c>
      <c r="DG43" s="84" t="str">
        <f ca="1">IF(SUMIF($DE$8:$DF$36,DE43,$DF$8:$DF$36)=0,"",SUMIF($DE$8:$DF$36,DE43,$DF$8:$DF$36))</f>
        <v/>
      </c>
      <c r="DH43" s="84" t="str">
        <f ca="1">IF(DG43="","",ROUND(DG43*DF43,0))</f>
        <v/>
      </c>
    </row>
    <row r="44" spans="1:112" hidden="1">
      <c r="DE44" s="56" t="s">
        <v>103</v>
      </c>
      <c r="DF44" s="54">
        <v>0.08</v>
      </c>
      <c r="DG44" s="84" t="str">
        <f ca="1">IF(SUMIF($DE$8:$DF$36,DE44,$DF$8:$DF$36)=0,"",SUMIF($DE$8:$DF$36,DE44,$DF$8:$DF$36))</f>
        <v/>
      </c>
      <c r="DH44" s="84" t="str">
        <f ca="1">IF(DG44="","",ROUND(DG44*DF44,0))</f>
        <v/>
      </c>
    </row>
    <row r="45" spans="1:112" hidden="1">
      <c r="DE45" s="56" t="s">
        <v>104</v>
      </c>
      <c r="DF45" s="52"/>
      <c r="DG45" s="84" t="str">
        <f ca="1">IF(SUMIF($DE$8:$DF$36,DE45,$DF$8:$DF$36)=0,"",SUMIF($DE$8:$DF$36,DE45,$DF$8:$DF$36))</f>
        <v/>
      </c>
      <c r="DH45" s="84"/>
    </row>
  </sheetData>
  <sheetProtection sheet="1" objects="1" scenarios="1" selectLockedCells="1"/>
  <mergeCells count="310">
    <mergeCell ref="CV36:DB36"/>
    <mergeCell ref="B37:E37"/>
    <mergeCell ref="F37:I37"/>
    <mergeCell ref="J37:AN37"/>
    <mergeCell ref="AO37:AT37"/>
    <mergeCell ref="AU37:AY37"/>
    <mergeCell ref="BL37:BW37"/>
    <mergeCell ref="BX37:CK37"/>
    <mergeCell ref="B36:E36"/>
    <mergeCell ref="F36:I36"/>
    <mergeCell ref="J36:AN36"/>
    <mergeCell ref="AO36:AT36"/>
    <mergeCell ref="AU36:AY36"/>
    <mergeCell ref="AZ36:BK36"/>
    <mergeCell ref="BL36:BW36"/>
    <mergeCell ref="BX36:CK36"/>
    <mergeCell ref="CM36:CU36"/>
    <mergeCell ref="CV34:DB34"/>
    <mergeCell ref="B35:E35"/>
    <mergeCell ref="F35:I35"/>
    <mergeCell ref="J35:AN35"/>
    <mergeCell ref="AO35:AT35"/>
    <mergeCell ref="AU35:AY35"/>
    <mergeCell ref="AZ35:BK35"/>
    <mergeCell ref="BL35:BW35"/>
    <mergeCell ref="BX35:CK35"/>
    <mergeCell ref="CM35:CU35"/>
    <mergeCell ref="CV35:DB35"/>
    <mergeCell ref="B34:E34"/>
    <mergeCell ref="F34:I34"/>
    <mergeCell ref="J34:AN34"/>
    <mergeCell ref="AO34:AT34"/>
    <mergeCell ref="AU34:AY34"/>
    <mergeCell ref="AZ34:BK34"/>
    <mergeCell ref="BL34:BW34"/>
    <mergeCell ref="BX34:CK34"/>
    <mergeCell ref="CM34:CU34"/>
    <mergeCell ref="CV32:DB32"/>
    <mergeCell ref="B33:E33"/>
    <mergeCell ref="F33:I33"/>
    <mergeCell ref="J33:AN33"/>
    <mergeCell ref="AO33:AT33"/>
    <mergeCell ref="AU33:AY33"/>
    <mergeCell ref="AZ33:BK33"/>
    <mergeCell ref="BL33:BW33"/>
    <mergeCell ref="BX33:CK33"/>
    <mergeCell ref="CM33:CU33"/>
    <mergeCell ref="CV33:DB33"/>
    <mergeCell ref="B32:E32"/>
    <mergeCell ref="F32:I32"/>
    <mergeCell ref="J32:AN32"/>
    <mergeCell ref="AO32:AT32"/>
    <mergeCell ref="AU32:AY32"/>
    <mergeCell ref="AZ32:BK32"/>
    <mergeCell ref="BL32:BW32"/>
    <mergeCell ref="BX32:CK32"/>
    <mergeCell ref="CM32:CU32"/>
    <mergeCell ref="CV30:DB30"/>
    <mergeCell ref="B31:E31"/>
    <mergeCell ref="F31:I31"/>
    <mergeCell ref="J31:AN31"/>
    <mergeCell ref="AO31:AT31"/>
    <mergeCell ref="AU31:AY31"/>
    <mergeCell ref="AZ31:BK31"/>
    <mergeCell ref="BL31:BW31"/>
    <mergeCell ref="BX31:CK31"/>
    <mergeCell ref="CM31:CU31"/>
    <mergeCell ref="CV31:DB31"/>
    <mergeCell ref="B30:E30"/>
    <mergeCell ref="F30:I30"/>
    <mergeCell ref="J30:AN30"/>
    <mergeCell ref="AO30:AT30"/>
    <mergeCell ref="AU30:AY30"/>
    <mergeCell ref="AZ30:BK30"/>
    <mergeCell ref="BL30:BW30"/>
    <mergeCell ref="BX30:CK30"/>
    <mergeCell ref="CM30:CU30"/>
    <mergeCell ref="CV28:DB28"/>
    <mergeCell ref="B29:E29"/>
    <mergeCell ref="F29:I29"/>
    <mergeCell ref="J29:AN29"/>
    <mergeCell ref="AO29:AT29"/>
    <mergeCell ref="AU29:AY29"/>
    <mergeCell ref="AZ29:BK29"/>
    <mergeCell ref="BL29:BW29"/>
    <mergeCell ref="BX29:CK29"/>
    <mergeCell ref="CM29:CU29"/>
    <mergeCell ref="CV29:DB29"/>
    <mergeCell ref="B28:E28"/>
    <mergeCell ref="F28:I28"/>
    <mergeCell ref="J28:AN28"/>
    <mergeCell ref="AO28:AT28"/>
    <mergeCell ref="AU28:AY28"/>
    <mergeCell ref="AZ28:BK28"/>
    <mergeCell ref="BL28:BW28"/>
    <mergeCell ref="BX28:CK28"/>
    <mergeCell ref="CM28:CU28"/>
    <mergeCell ref="CV26:DB26"/>
    <mergeCell ref="B27:E27"/>
    <mergeCell ref="F27:I27"/>
    <mergeCell ref="J27:AN27"/>
    <mergeCell ref="AO27:AT27"/>
    <mergeCell ref="AU27:AY27"/>
    <mergeCell ref="AZ27:BK27"/>
    <mergeCell ref="BL27:BW27"/>
    <mergeCell ref="BX27:CK27"/>
    <mergeCell ref="CM27:CU27"/>
    <mergeCell ref="CV27:DB27"/>
    <mergeCell ref="B26:E26"/>
    <mergeCell ref="F26:I26"/>
    <mergeCell ref="J26:AN26"/>
    <mergeCell ref="AO26:AT26"/>
    <mergeCell ref="AU26:AY26"/>
    <mergeCell ref="AZ26:BK26"/>
    <mergeCell ref="BL26:BW26"/>
    <mergeCell ref="BX26:CK26"/>
    <mergeCell ref="CM26:CU26"/>
    <mergeCell ref="CV24:DB24"/>
    <mergeCell ref="B25:E25"/>
    <mergeCell ref="F25:I25"/>
    <mergeCell ref="J25:AN25"/>
    <mergeCell ref="AO25:AT25"/>
    <mergeCell ref="AU25:AY25"/>
    <mergeCell ref="AZ25:BK25"/>
    <mergeCell ref="BL25:BW25"/>
    <mergeCell ref="BX25:CK25"/>
    <mergeCell ref="CM25:CU25"/>
    <mergeCell ref="CV25:DB25"/>
    <mergeCell ref="B24:E24"/>
    <mergeCell ref="F24:I24"/>
    <mergeCell ref="J24:AN24"/>
    <mergeCell ref="AO24:AT24"/>
    <mergeCell ref="AU24:AY24"/>
    <mergeCell ref="AZ24:BK24"/>
    <mergeCell ref="BL24:BW24"/>
    <mergeCell ref="BX24:CK24"/>
    <mergeCell ref="CM24:CU24"/>
    <mergeCell ref="CV22:DB22"/>
    <mergeCell ref="B23:E23"/>
    <mergeCell ref="F23:I23"/>
    <mergeCell ref="J23:AN23"/>
    <mergeCell ref="AO23:AT23"/>
    <mergeCell ref="AU23:AY23"/>
    <mergeCell ref="AZ23:BK23"/>
    <mergeCell ref="BL23:BW23"/>
    <mergeCell ref="BX23:CK23"/>
    <mergeCell ref="CM23:CU23"/>
    <mergeCell ref="CV23:DB23"/>
    <mergeCell ref="B22:E22"/>
    <mergeCell ref="F22:I22"/>
    <mergeCell ref="J22:AN22"/>
    <mergeCell ref="AO22:AT22"/>
    <mergeCell ref="AU22:AY22"/>
    <mergeCell ref="AZ22:BK22"/>
    <mergeCell ref="BL22:BW22"/>
    <mergeCell ref="BX22:CK22"/>
    <mergeCell ref="CM22:CU22"/>
    <mergeCell ref="CV20:DB20"/>
    <mergeCell ref="B21:E21"/>
    <mergeCell ref="F21:I21"/>
    <mergeCell ref="J21:AN21"/>
    <mergeCell ref="AO21:AT21"/>
    <mergeCell ref="AU21:AY21"/>
    <mergeCell ref="AZ21:BK21"/>
    <mergeCell ref="BL21:BW21"/>
    <mergeCell ref="BX21:CK21"/>
    <mergeCell ref="CM21:CU21"/>
    <mergeCell ref="CV21:DB21"/>
    <mergeCell ref="B20:E20"/>
    <mergeCell ref="F20:I20"/>
    <mergeCell ref="J20:AN20"/>
    <mergeCell ref="AO20:AT20"/>
    <mergeCell ref="AU20:AY20"/>
    <mergeCell ref="AZ20:BK20"/>
    <mergeCell ref="BL20:BW20"/>
    <mergeCell ref="BX20:CK20"/>
    <mergeCell ref="CM20:CU20"/>
    <mergeCell ref="CV18:DB18"/>
    <mergeCell ref="B19:E19"/>
    <mergeCell ref="F19:I19"/>
    <mergeCell ref="J19:AN19"/>
    <mergeCell ref="AO19:AT19"/>
    <mergeCell ref="AU19:AY19"/>
    <mergeCell ref="AZ19:BK19"/>
    <mergeCell ref="BL19:BW19"/>
    <mergeCell ref="BX19:CK19"/>
    <mergeCell ref="CM19:CU19"/>
    <mergeCell ref="CV19:DB19"/>
    <mergeCell ref="B18:E18"/>
    <mergeCell ref="F18:I18"/>
    <mergeCell ref="J18:AN18"/>
    <mergeCell ref="AO18:AT18"/>
    <mergeCell ref="AU18:AY18"/>
    <mergeCell ref="AZ18:BK18"/>
    <mergeCell ref="BL18:BW18"/>
    <mergeCell ref="BX18:CK18"/>
    <mergeCell ref="CM18:CU18"/>
    <mergeCell ref="CV16:DB16"/>
    <mergeCell ref="B17:E17"/>
    <mergeCell ref="F17:I17"/>
    <mergeCell ref="J17:AN17"/>
    <mergeCell ref="AO17:AT17"/>
    <mergeCell ref="AU17:AY17"/>
    <mergeCell ref="AZ17:BK17"/>
    <mergeCell ref="BL17:BW17"/>
    <mergeCell ref="BX17:CK17"/>
    <mergeCell ref="CM17:CU17"/>
    <mergeCell ref="CV17:DB17"/>
    <mergeCell ref="B16:E16"/>
    <mergeCell ref="F16:I16"/>
    <mergeCell ref="J16:AN16"/>
    <mergeCell ref="AO16:AT16"/>
    <mergeCell ref="AU16:AY16"/>
    <mergeCell ref="AZ16:BK16"/>
    <mergeCell ref="BL16:BW16"/>
    <mergeCell ref="BX16:CK16"/>
    <mergeCell ref="CM16:CU16"/>
    <mergeCell ref="CV14:DB14"/>
    <mergeCell ref="B15:E15"/>
    <mergeCell ref="F15:I15"/>
    <mergeCell ref="J15:AN15"/>
    <mergeCell ref="AO15:AT15"/>
    <mergeCell ref="AU15:AY15"/>
    <mergeCell ref="AZ15:BK15"/>
    <mergeCell ref="BL15:BW15"/>
    <mergeCell ref="BX15:CK15"/>
    <mergeCell ref="CM15:CU15"/>
    <mergeCell ref="CV15:DB15"/>
    <mergeCell ref="B14:E14"/>
    <mergeCell ref="F14:I14"/>
    <mergeCell ref="J14:AN14"/>
    <mergeCell ref="AO14:AT14"/>
    <mergeCell ref="AU14:AY14"/>
    <mergeCell ref="AZ14:BK14"/>
    <mergeCell ref="BL14:BW14"/>
    <mergeCell ref="BX14:CK14"/>
    <mergeCell ref="CM14:CU14"/>
    <mergeCell ref="CV12:DB12"/>
    <mergeCell ref="B13:E13"/>
    <mergeCell ref="F13:I13"/>
    <mergeCell ref="J13:AN13"/>
    <mergeCell ref="AO13:AT13"/>
    <mergeCell ref="AU13:AY13"/>
    <mergeCell ref="AZ13:BK13"/>
    <mergeCell ref="BL13:BW13"/>
    <mergeCell ref="BX13:CK13"/>
    <mergeCell ref="CM13:CU13"/>
    <mergeCell ref="CV13:DB13"/>
    <mergeCell ref="B12:E12"/>
    <mergeCell ref="F12:I12"/>
    <mergeCell ref="J12:AN12"/>
    <mergeCell ref="AO12:AT12"/>
    <mergeCell ref="AU12:AY12"/>
    <mergeCell ref="AZ12:BK12"/>
    <mergeCell ref="BL12:BW12"/>
    <mergeCell ref="BX12:CK12"/>
    <mergeCell ref="CM12:CU12"/>
    <mergeCell ref="CV10:DB10"/>
    <mergeCell ref="B11:E11"/>
    <mergeCell ref="F11:I11"/>
    <mergeCell ref="J11:AN11"/>
    <mergeCell ref="AO11:AT11"/>
    <mergeCell ref="AU11:AY11"/>
    <mergeCell ref="AZ11:BK11"/>
    <mergeCell ref="BL11:BW11"/>
    <mergeCell ref="BX11:CK11"/>
    <mergeCell ref="CM11:CU11"/>
    <mergeCell ref="CV11:DB11"/>
    <mergeCell ref="B10:E10"/>
    <mergeCell ref="F10:I10"/>
    <mergeCell ref="J10:AN10"/>
    <mergeCell ref="AO10:AT10"/>
    <mergeCell ref="AU10:AY10"/>
    <mergeCell ref="AZ10:BK10"/>
    <mergeCell ref="BL10:BW10"/>
    <mergeCell ref="BX10:CK10"/>
    <mergeCell ref="CM10:CU10"/>
    <mergeCell ref="CV8:DB8"/>
    <mergeCell ref="B9:E9"/>
    <mergeCell ref="F9:I9"/>
    <mergeCell ref="J9:AN9"/>
    <mergeCell ref="AO9:AT9"/>
    <mergeCell ref="AU9:AY9"/>
    <mergeCell ref="AZ9:BK9"/>
    <mergeCell ref="BL9:BW9"/>
    <mergeCell ref="BX9:CK9"/>
    <mergeCell ref="CM9:CU9"/>
    <mergeCell ref="CV9:DB9"/>
    <mergeCell ref="B8:E8"/>
    <mergeCell ref="F8:I8"/>
    <mergeCell ref="J8:AN8"/>
    <mergeCell ref="AO8:AT8"/>
    <mergeCell ref="AU8:AY8"/>
    <mergeCell ref="AZ8:BK8"/>
    <mergeCell ref="BL8:BW8"/>
    <mergeCell ref="BX8:CK8"/>
    <mergeCell ref="CM8:CU8"/>
    <mergeCell ref="A1:DC1"/>
    <mergeCell ref="DJ1:DK2"/>
    <mergeCell ref="BD4:CX5"/>
    <mergeCell ref="CY4:DB5"/>
    <mergeCell ref="B7:I7"/>
    <mergeCell ref="J7:AN7"/>
    <mergeCell ref="AO7:AT7"/>
    <mergeCell ref="AU7:AY7"/>
    <mergeCell ref="AZ7:BK7"/>
    <mergeCell ref="BL7:BW7"/>
    <mergeCell ref="BX7:CK7"/>
    <mergeCell ref="CM7:CU7"/>
    <mergeCell ref="CV7:DB7"/>
  </mergeCells>
  <phoneticPr fontId="23"/>
  <dataValidations count="3">
    <dataValidation imeMode="hiragana" allowBlank="1" showInputMessage="1" showErrorMessage="1" sqref="BD4:CX5 AU8:AY36 J8:AN36" xr:uid="{618FCD73-8B9C-4B1F-BB8A-FC99DD5A4C4B}"/>
    <dataValidation imeMode="off" allowBlank="1" showInputMessage="1" showErrorMessage="1" sqref="B8:I36 BL8:CK36 AZ8:AZ36 AO37 AU37 BX37" xr:uid="{71E54134-52A5-4218-9AB8-94194CAEE75D}"/>
    <dataValidation type="list" imeMode="hiragana" allowBlank="1" showInputMessage="1" showErrorMessage="1" sqref="AO8:AT36" xr:uid="{26664450-433C-46B3-95FE-92B7A8C66EB9}">
      <formula1>$DE$42:$DE$45</formula1>
    </dataValidation>
  </dataValidations>
  <hyperlinks>
    <hyperlink ref="DJ1:DK2" location="目次!A1" display="目次へ戻る" xr:uid="{38140190-C02A-47F9-92D0-EABB98FA74D3}"/>
  </hyperlinks>
  <pageMargins left="0.70866141732283472" right="0.43307086614173229" top="0.74803149606299213" bottom="0.55118110236220474" header="0.51181102362204722" footer="0.51181102362204722"/>
  <pageSetup paperSize="8" orientation="landscape" blackAndWhite="1"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CE2EB-6C33-4842-AE1F-E311CFB74951}">
  <sheetPr>
    <tabColor rgb="FFFFFF00"/>
  </sheetPr>
  <dimension ref="A1:C62"/>
  <sheetViews>
    <sheetView showGridLines="0" zoomScaleNormal="100" zoomScaleSheetLayoutView="100" workbookViewId="0"/>
  </sheetViews>
  <sheetFormatPr defaultRowHeight="15" customHeight="1"/>
  <cols>
    <col min="1" max="1" width="95.875" style="15" customWidth="1"/>
    <col min="2" max="16384" width="9" style="15"/>
  </cols>
  <sheetData>
    <row r="1" spans="1:3" ht="9.9499999999999993" customHeight="1">
      <c r="A1" s="14"/>
      <c r="B1" s="93" t="s">
        <v>12</v>
      </c>
      <c r="C1" s="93"/>
    </row>
    <row r="2" spans="1:3" ht="15" customHeight="1">
      <c r="A2" s="16" t="s">
        <v>62</v>
      </c>
      <c r="B2" s="93"/>
      <c r="C2" s="93"/>
    </row>
    <row r="3" spans="1:3" ht="9.9499999999999993" customHeight="1">
      <c r="A3" s="16"/>
      <c r="B3" s="1"/>
      <c r="C3" s="1"/>
    </row>
    <row r="4" spans="1:3" ht="15" customHeight="1">
      <c r="A4" s="16" t="s">
        <v>131</v>
      </c>
    </row>
    <row r="5" spans="1:3" ht="15" customHeight="1">
      <c r="A5" s="14" t="s">
        <v>115</v>
      </c>
    </row>
    <row r="6" spans="1:3" ht="9.9499999999999993" customHeight="1"/>
    <row r="7" spans="1:3" ht="20.100000000000001" customHeight="1">
      <c r="A7" s="62" t="s">
        <v>63</v>
      </c>
    </row>
    <row r="8" spans="1:3" ht="9.9499999999999993" customHeight="1">
      <c r="A8" s="21"/>
    </row>
    <row r="9" spans="1:3" ht="15" customHeight="1">
      <c r="A9" s="22" t="s">
        <v>132</v>
      </c>
    </row>
    <row r="10" spans="1:3" ht="15" customHeight="1">
      <c r="A10" s="23" t="s">
        <v>133</v>
      </c>
    </row>
    <row r="11" spans="1:3" ht="15" customHeight="1">
      <c r="A11" s="22" t="s">
        <v>134</v>
      </c>
    </row>
    <row r="12" spans="1:3" ht="15" customHeight="1">
      <c r="A12" s="21" t="s">
        <v>135</v>
      </c>
    </row>
    <row r="13" spans="1:3" ht="9.9499999999999993" customHeight="1">
      <c r="A13" s="21"/>
    </row>
    <row r="14" spans="1:3" ht="20.100000000000001" customHeight="1">
      <c r="A14" s="63" t="s">
        <v>136</v>
      </c>
    </row>
    <row r="15" spans="1:3" ht="9.9499999999999993" customHeight="1">
      <c r="A15" s="64"/>
    </row>
    <row r="16" spans="1:3" ht="15" customHeight="1">
      <c r="A16" s="64" t="s">
        <v>137</v>
      </c>
    </row>
    <row r="17" spans="1:1" ht="15" customHeight="1">
      <c r="A17" s="65" t="s">
        <v>138</v>
      </c>
    </row>
    <row r="18" spans="1:1" ht="15" customHeight="1">
      <c r="A18" s="64" t="s">
        <v>139</v>
      </c>
    </row>
    <row r="19" spans="1:1" ht="15" customHeight="1">
      <c r="A19" s="64" t="s">
        <v>140</v>
      </c>
    </row>
    <row r="20" spans="1:1" ht="15" customHeight="1">
      <c r="A20" s="64" t="s">
        <v>141</v>
      </c>
    </row>
    <row r="21" spans="1:1" ht="15" customHeight="1">
      <c r="A21" s="64" t="s">
        <v>142</v>
      </c>
    </row>
    <row r="22" spans="1:1" ht="15" customHeight="1">
      <c r="A22" s="64" t="s">
        <v>143</v>
      </c>
    </row>
    <row r="23" spans="1:1" ht="15" customHeight="1">
      <c r="A23" s="64" t="s">
        <v>144</v>
      </c>
    </row>
    <row r="24" spans="1:1" ht="15" customHeight="1">
      <c r="A24" s="64" t="s">
        <v>145</v>
      </c>
    </row>
    <row r="25" spans="1:1" ht="15" customHeight="1">
      <c r="A25" s="64" t="s">
        <v>146</v>
      </c>
    </row>
    <row r="26" spans="1:1" ht="15" customHeight="1">
      <c r="A26" s="64" t="s">
        <v>147</v>
      </c>
    </row>
    <row r="27" spans="1:1" ht="15" customHeight="1">
      <c r="A27" s="64" t="s">
        <v>148</v>
      </c>
    </row>
    <row r="28" spans="1:1" ht="15" customHeight="1">
      <c r="A28" s="64" t="s">
        <v>149</v>
      </c>
    </row>
    <row r="29" spans="1:1" ht="15" customHeight="1">
      <c r="A29" s="64" t="s">
        <v>150</v>
      </c>
    </row>
    <row r="30" spans="1:1" ht="15" customHeight="1">
      <c r="A30" s="64" t="s">
        <v>151</v>
      </c>
    </row>
    <row r="31" spans="1:1" ht="15" customHeight="1">
      <c r="A31" s="64" t="s">
        <v>152</v>
      </c>
    </row>
    <row r="32" spans="1:1" ht="15" customHeight="1">
      <c r="A32" s="64" t="s">
        <v>153</v>
      </c>
    </row>
    <row r="33" spans="1:1" ht="15" customHeight="1">
      <c r="A33" s="64" t="s">
        <v>154</v>
      </c>
    </row>
    <row r="34" spans="1:1" ht="15" customHeight="1">
      <c r="A34" s="64" t="s">
        <v>155</v>
      </c>
    </row>
    <row r="35" spans="1:1" ht="9.9499999999999993" customHeight="1">
      <c r="A35" s="21"/>
    </row>
    <row r="36" spans="1:1" ht="20.100000000000001" customHeight="1">
      <c r="A36" s="62" t="s">
        <v>156</v>
      </c>
    </row>
    <row r="37" spans="1:1" ht="9.9499999999999993" customHeight="1">
      <c r="A37" s="21"/>
    </row>
    <row r="38" spans="1:1" ht="15" customHeight="1">
      <c r="A38" s="21" t="s">
        <v>185</v>
      </c>
    </row>
    <row r="39" spans="1:1" ht="15" customHeight="1">
      <c r="A39" s="21" t="s">
        <v>187</v>
      </c>
    </row>
    <row r="40" spans="1:1" ht="15" customHeight="1">
      <c r="A40" s="64" t="s">
        <v>186</v>
      </c>
    </row>
    <row r="41" spans="1:1" ht="15" customHeight="1">
      <c r="A41" s="64" t="s">
        <v>188</v>
      </c>
    </row>
    <row r="42" spans="1:1" ht="15" customHeight="1">
      <c r="A42" s="64" t="s">
        <v>189</v>
      </c>
    </row>
    <row r="43" spans="1:1" ht="15" customHeight="1">
      <c r="A43" s="64" t="s">
        <v>157</v>
      </c>
    </row>
    <row r="44" spans="1:1" ht="9.9499999999999993" customHeight="1">
      <c r="A44" s="21"/>
    </row>
    <row r="45" spans="1:1" ht="20.100000000000001" customHeight="1">
      <c r="A45" s="62" t="s">
        <v>158</v>
      </c>
    </row>
    <row r="46" spans="1:1" ht="9.9499999999999993" customHeight="1">
      <c r="A46" s="21"/>
    </row>
    <row r="47" spans="1:1" ht="15" customHeight="1">
      <c r="A47" s="21" t="s">
        <v>159</v>
      </c>
    </row>
    <row r="48" spans="1:1" ht="15" customHeight="1">
      <c r="A48" s="21" t="s">
        <v>190</v>
      </c>
    </row>
    <row r="49" spans="1:1" ht="9.9499999999999993" customHeight="1">
      <c r="A49" s="21"/>
    </row>
    <row r="50" spans="1:1" ht="20.100000000000001" customHeight="1">
      <c r="A50" s="62" t="s">
        <v>160</v>
      </c>
    </row>
    <row r="51" spans="1:1" ht="9.9499999999999993" customHeight="1">
      <c r="A51" s="24"/>
    </row>
    <row r="52" spans="1:1" ht="15" customHeight="1">
      <c r="A52" s="66" t="s">
        <v>161</v>
      </c>
    </row>
    <row r="53" spans="1:1" ht="15" customHeight="1">
      <c r="A53" s="66" t="s">
        <v>162</v>
      </c>
    </row>
    <row r="54" spans="1:1" ht="15" customHeight="1">
      <c r="A54" s="66" t="s">
        <v>163</v>
      </c>
    </row>
    <row r="55" spans="1:1" ht="15" customHeight="1">
      <c r="A55" s="21" t="s">
        <v>191</v>
      </c>
    </row>
    <row r="56" spans="1:1" ht="15" customHeight="1">
      <c r="A56" s="21" t="s">
        <v>192</v>
      </c>
    </row>
    <row r="57" spans="1:1" ht="15" customHeight="1">
      <c r="A57" s="21" t="s">
        <v>193</v>
      </c>
    </row>
    <row r="58" spans="1:1" ht="15" customHeight="1">
      <c r="A58" s="21" t="s">
        <v>164</v>
      </c>
    </row>
    <row r="59" spans="1:1" ht="15" customHeight="1">
      <c r="A59" s="21" t="s">
        <v>165</v>
      </c>
    </row>
    <row r="60" spans="1:1" ht="15" customHeight="1">
      <c r="A60" s="21" t="s">
        <v>166</v>
      </c>
    </row>
    <row r="62" spans="1:1" ht="15" customHeight="1">
      <c r="A62" s="1" t="s">
        <v>12</v>
      </c>
    </row>
  </sheetData>
  <sheetProtection sheet="1" objects="1" scenarios="1"/>
  <mergeCells count="1">
    <mergeCell ref="B1:C2"/>
  </mergeCells>
  <phoneticPr fontId="23"/>
  <hyperlinks>
    <hyperlink ref="A62" location="目次!A1" display="目次へ戻る" xr:uid="{3CAB4273-F550-4C5D-8E7A-E41BA90D6DAD}"/>
    <hyperlink ref="B1:C2" location="目次!A1" display="目次へ戻る" xr:uid="{059C42A7-25F0-4FC6-A1A6-41FB49F1835F}"/>
  </hyperlinks>
  <printOptions horizontalCentered="1"/>
  <pageMargins left="0.70866141732283472" right="0.70866141732283472" top="0.74803149606299213" bottom="0.19685039370078741" header="0.31496062992125984" footer="0.31496062992125984"/>
  <pageSetup paperSize="9" scale="93"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sheetPr>
  <dimension ref="B1:N46"/>
  <sheetViews>
    <sheetView showGridLines="0" view="pageBreakPreview" zoomScaleNormal="100" zoomScaleSheetLayoutView="100" workbookViewId="0">
      <selection activeCell="G5" sqref="G5:H5"/>
    </sheetView>
  </sheetViews>
  <sheetFormatPr defaultRowHeight="18.75" customHeight="1"/>
  <cols>
    <col min="1" max="1" width="1.25" style="2" customWidth="1"/>
    <col min="2" max="2" width="18.75" style="2" customWidth="1"/>
    <col min="3" max="8" width="5.125" style="2" customWidth="1"/>
    <col min="9" max="9" width="4.875" style="2" customWidth="1"/>
    <col min="10" max="10" width="5.5" style="2" customWidth="1"/>
    <col min="11" max="16384" width="9" style="2"/>
  </cols>
  <sheetData>
    <row r="1" spans="2:14" ht="18.75" customHeight="1">
      <c r="B1" s="2" t="s">
        <v>13</v>
      </c>
      <c r="M1" s="95" t="s">
        <v>12</v>
      </c>
      <c r="N1" s="95"/>
    </row>
    <row r="2" spans="2:14" ht="18.75" customHeight="1">
      <c r="B2" s="2" t="s">
        <v>14</v>
      </c>
      <c r="M2" s="95"/>
      <c r="N2" s="95"/>
    </row>
    <row r="3" spans="2:14" ht="18.75" customHeight="1">
      <c r="B3" s="2" t="s">
        <v>15</v>
      </c>
    </row>
    <row r="5" spans="2:14" ht="18.75" customHeight="1">
      <c r="B5" s="96" t="s">
        <v>16</v>
      </c>
      <c r="C5" s="96"/>
      <c r="D5" s="96"/>
      <c r="E5" s="96"/>
      <c r="F5" s="97"/>
      <c r="G5" s="98"/>
      <c r="H5" s="99"/>
    </row>
    <row r="6" spans="2:14" ht="18.75" customHeight="1" thickBot="1"/>
    <row r="7" spans="2:14" ht="18.75" customHeight="1" thickTop="1" thickBot="1">
      <c r="B7" s="59" t="s">
        <v>17</v>
      </c>
    </row>
    <row r="8" spans="2:14" ht="9.6" customHeight="1" thickTop="1"/>
    <row r="9" spans="2:14" ht="18.75" customHeight="1">
      <c r="B9" s="3" t="s">
        <v>18</v>
      </c>
    </row>
    <row r="10" spans="2:14" ht="18.75" customHeight="1">
      <c r="B10" s="3" t="s">
        <v>19</v>
      </c>
    </row>
    <row r="11" spans="2:14" ht="9.6" customHeight="1"/>
    <row r="12" spans="2:14" ht="18.75" customHeight="1">
      <c r="B12" s="4" t="s">
        <v>20</v>
      </c>
      <c r="C12" s="100"/>
      <c r="D12" s="101"/>
      <c r="E12" s="5" t="s">
        <v>21</v>
      </c>
      <c r="F12" s="100"/>
      <c r="G12" s="102"/>
      <c r="H12" s="6"/>
    </row>
    <row r="13" spans="2:14" ht="37.5" customHeight="1">
      <c r="B13" s="7" t="s">
        <v>22</v>
      </c>
      <c r="C13" s="94"/>
      <c r="D13" s="94"/>
      <c r="E13" s="94"/>
      <c r="F13" s="94"/>
      <c r="G13" s="94"/>
      <c r="H13" s="94"/>
      <c r="I13" s="94"/>
      <c r="J13" s="94"/>
      <c r="K13" s="94"/>
    </row>
    <row r="14" spans="2:14" ht="18.75" customHeight="1">
      <c r="B14" s="7" t="s">
        <v>23</v>
      </c>
      <c r="C14" s="112"/>
      <c r="D14" s="113"/>
      <c r="E14" s="113"/>
      <c r="F14" s="113"/>
      <c r="G14" s="113"/>
      <c r="H14" s="113"/>
      <c r="I14" s="113"/>
      <c r="J14" s="113"/>
      <c r="K14" s="113"/>
    </row>
    <row r="15" spans="2:14" ht="18.75" customHeight="1">
      <c r="B15" s="7" t="s">
        <v>24</v>
      </c>
      <c r="C15" s="113"/>
      <c r="D15" s="113"/>
      <c r="E15" s="113"/>
      <c r="F15" s="113"/>
      <c r="G15" s="113"/>
      <c r="H15" s="113"/>
      <c r="I15" s="113"/>
      <c r="J15" s="113"/>
      <c r="K15" s="113"/>
    </row>
    <row r="16" spans="2:14" s="3" customFormat="1" ht="18.75" customHeight="1">
      <c r="B16" s="7" t="s">
        <v>25</v>
      </c>
      <c r="C16" s="114"/>
      <c r="D16" s="115"/>
      <c r="E16" s="8" t="s">
        <v>21</v>
      </c>
      <c r="F16" s="114"/>
      <c r="G16" s="115"/>
      <c r="H16" s="9" t="s">
        <v>21</v>
      </c>
      <c r="I16" s="114"/>
      <c r="J16" s="115"/>
    </row>
    <row r="17" spans="2:9" ht="18.75" customHeight="1" thickBot="1"/>
    <row r="18" spans="2:9" ht="18.75" customHeight="1" thickTop="1" thickBot="1">
      <c r="B18" s="59" t="s">
        <v>127</v>
      </c>
    </row>
    <row r="19" spans="2:9" ht="9.6" customHeight="1" thickTop="1"/>
    <row r="20" spans="2:9" ht="18.75" customHeight="1">
      <c r="C20" s="2" t="s">
        <v>129</v>
      </c>
    </row>
    <row r="21" spans="2:9" ht="18.75" customHeight="1">
      <c r="C21" s="2" t="s">
        <v>130</v>
      </c>
    </row>
    <row r="22" spans="2:9" ht="18.75" customHeight="1">
      <c r="B22" s="7" t="s">
        <v>126</v>
      </c>
      <c r="C22" s="103"/>
      <c r="D22" s="104"/>
      <c r="E22" s="104"/>
      <c r="F22" s="104"/>
      <c r="G22" s="105"/>
      <c r="H22" s="60">
        <f>+LEN(C22)</f>
        <v>0</v>
      </c>
    </row>
    <row r="23" spans="2:9" ht="18.75" customHeight="1">
      <c r="C23" s="61" t="str">
        <f>+IF(OR(H22=14,C22="未登録"),"","登録番号の桁数が間違っています")</f>
        <v>登録番号の桁数が間違っています</v>
      </c>
    </row>
    <row r="24" spans="2:9" ht="18.75" customHeight="1" thickBot="1"/>
    <row r="25" spans="2:9" ht="18.75" customHeight="1" thickTop="1" thickBot="1">
      <c r="B25" s="59" t="s">
        <v>81</v>
      </c>
    </row>
    <row r="26" spans="2:9" ht="9.6" customHeight="1" thickTop="1"/>
    <row r="27" spans="2:9" ht="18.75" customHeight="1">
      <c r="B27" s="2" t="s">
        <v>26</v>
      </c>
    </row>
    <row r="28" spans="2:9" ht="18.75" customHeight="1">
      <c r="B28" s="2" t="s">
        <v>55</v>
      </c>
    </row>
    <row r="29" spans="2:9" ht="18.75" customHeight="1">
      <c r="B29" s="2" t="s">
        <v>27</v>
      </c>
    </row>
    <row r="31" spans="2:9" ht="18.75" customHeight="1">
      <c r="B31" s="7" t="s">
        <v>128</v>
      </c>
      <c r="C31" s="116"/>
      <c r="D31" s="117"/>
      <c r="E31" s="117"/>
      <c r="F31" s="117"/>
      <c r="G31" s="117"/>
      <c r="H31" s="118"/>
      <c r="I31" s="10"/>
    </row>
    <row r="32" spans="2:9" ht="18.75" customHeight="1" thickBot="1"/>
    <row r="33" spans="2:9" ht="18.75" customHeight="1" thickTop="1" thickBot="1">
      <c r="B33" s="59" t="s">
        <v>28</v>
      </c>
    </row>
    <row r="34" spans="2:9" ht="9.6" customHeight="1" thickTop="1"/>
    <row r="35" spans="2:9" ht="18.75" customHeight="1">
      <c r="B35" s="2" t="s">
        <v>168</v>
      </c>
    </row>
    <row r="36" spans="2:9" ht="18.75" customHeight="1">
      <c r="B36" s="2" t="s">
        <v>169</v>
      </c>
    </row>
    <row r="37" spans="2:9" ht="18.75" customHeight="1">
      <c r="B37" s="2" t="s">
        <v>54</v>
      </c>
    </row>
    <row r="39" spans="2:9" ht="18.75" customHeight="1">
      <c r="B39" s="11" t="s">
        <v>29</v>
      </c>
      <c r="C39" s="103"/>
      <c r="D39" s="104"/>
      <c r="E39" s="104"/>
      <c r="F39" s="105"/>
    </row>
    <row r="40" spans="2:9" ht="18.75" customHeight="1">
      <c r="B40" s="11" t="s">
        <v>30</v>
      </c>
      <c r="C40" s="106"/>
      <c r="D40" s="107"/>
      <c r="E40" s="107"/>
      <c r="F40" s="108"/>
    </row>
    <row r="41" spans="2:9" ht="18.75" customHeight="1">
      <c r="B41" s="11" t="s">
        <v>31</v>
      </c>
      <c r="C41" s="103"/>
      <c r="D41" s="104"/>
      <c r="E41" s="104"/>
      <c r="F41" s="104"/>
      <c r="G41" s="104"/>
      <c r="H41" s="105"/>
    </row>
    <row r="42" spans="2:9" ht="18.75" customHeight="1">
      <c r="B42" s="11" t="s">
        <v>32</v>
      </c>
      <c r="C42" s="12"/>
    </row>
    <row r="43" spans="2:9" ht="18.75" customHeight="1">
      <c r="B43" s="11" t="s">
        <v>33</v>
      </c>
      <c r="C43" s="109"/>
      <c r="D43" s="110"/>
      <c r="E43" s="110"/>
      <c r="F43" s="110"/>
      <c r="G43" s="110"/>
      <c r="H43" s="110"/>
      <c r="I43" s="111"/>
    </row>
    <row r="46" spans="2:9" ht="18.75" customHeight="1">
      <c r="B46" s="13" t="s">
        <v>12</v>
      </c>
    </row>
  </sheetData>
  <sheetProtection sheet="1" objects="1" scenarios="1"/>
  <mergeCells count="17">
    <mergeCell ref="C39:F39"/>
    <mergeCell ref="C40:F40"/>
    <mergeCell ref="C41:H41"/>
    <mergeCell ref="C43:I43"/>
    <mergeCell ref="C14:K14"/>
    <mergeCell ref="C15:K15"/>
    <mergeCell ref="C16:D16"/>
    <mergeCell ref="F16:G16"/>
    <mergeCell ref="I16:J16"/>
    <mergeCell ref="C31:H31"/>
    <mergeCell ref="C22:G22"/>
    <mergeCell ref="C13:K13"/>
    <mergeCell ref="M1:N2"/>
    <mergeCell ref="B5:F5"/>
    <mergeCell ref="G5:H5"/>
    <mergeCell ref="C12:D12"/>
    <mergeCell ref="F12:G12"/>
  </mergeCells>
  <phoneticPr fontId="8"/>
  <dataValidations count="7">
    <dataValidation type="list" allowBlank="1" showInputMessage="1" showErrorMessage="1" sqref="G5:H5" xr:uid="{00000000-0002-0000-0200-000000000000}">
      <formula1>"する,しない"</formula1>
    </dataValidation>
    <dataValidation type="list" allowBlank="1" showInputMessage="1" showErrorMessage="1" sqref="C42" xr:uid="{00000000-0002-0000-0200-000001000000}">
      <formula1>"普通,当座"</formula1>
    </dataValidation>
    <dataValidation imeMode="halfKatakana" allowBlank="1" showInputMessage="1" showErrorMessage="1" sqref="C41" xr:uid="{00000000-0002-0000-0200-000002000000}"/>
    <dataValidation type="textLength" operator="equal" allowBlank="1" showInputMessage="1" showErrorMessage="1" sqref="C31:H31" xr:uid="{00000000-0002-0000-0200-000003000000}">
      <formula1>6</formula1>
    </dataValidation>
    <dataValidation type="textLength" operator="equal" allowBlank="1" showInputMessage="1" showErrorMessage="1" sqref="C43:I43" xr:uid="{00000000-0002-0000-0200-000004000000}">
      <formula1>7</formula1>
    </dataValidation>
    <dataValidation imeMode="off" allowBlank="1" showInputMessage="1" showErrorMessage="1" sqref="C12:D12 F12:G12 C16:D16 F16:G16 I16:J16" xr:uid="{22E901AD-F8AA-4F27-AFDE-5F49181A6BF6}"/>
    <dataValidation imeMode="hiragana" allowBlank="1" showInputMessage="1" showErrorMessage="1" sqref="C13:K15" xr:uid="{A411A49F-92C1-4E0F-8417-DE9E61B7D15C}"/>
  </dataValidations>
  <hyperlinks>
    <hyperlink ref="B46" location="目次!A1" display="目次へ戻る" xr:uid="{00000000-0004-0000-0200-000000000000}"/>
    <hyperlink ref="M1:N2" location="目次!A1" display="目次へ戻る" xr:uid="{00000000-0004-0000-0200-000001000000}"/>
  </hyperlinks>
  <printOptions horizontalCentered="1"/>
  <pageMargins left="0.7" right="0.7" top="0.75" bottom="0.75" header="0.3" footer="0.3"/>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43B48-0BD8-45B2-84C1-0CDA0A42E288}">
  <sheetPr>
    <tabColor rgb="FF00B050"/>
  </sheetPr>
  <dimension ref="A1:DN86"/>
  <sheetViews>
    <sheetView showGridLines="0" zoomScaleNormal="100" workbookViewId="0">
      <selection activeCell="CE3" sqref="CE3:CK3"/>
    </sheetView>
  </sheetViews>
  <sheetFormatPr defaultColWidth="0" defaultRowHeight="12" zeroHeight="1"/>
  <cols>
    <col min="1" max="107" width="0.875" style="27" customWidth="1"/>
    <col min="108" max="108" width="0" style="27" hidden="1" customWidth="1"/>
    <col min="109" max="109" width="9" style="27" hidden="1" customWidth="1"/>
    <col min="110" max="110" width="10" style="27" hidden="1" customWidth="1"/>
    <col min="111" max="116" width="0" style="27" hidden="1" customWidth="1"/>
    <col min="117" max="118" width="9" style="27" customWidth="1"/>
    <col min="119" max="16384" width="9" style="27" hidden="1"/>
  </cols>
  <sheetData>
    <row r="1" spans="1:118" ht="34.5" customHeight="1">
      <c r="A1" s="126" t="s">
        <v>64</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M1" s="95" t="s">
        <v>12</v>
      </c>
      <c r="DN1" s="95"/>
    </row>
    <row r="2" spans="1:118" ht="5.25" customHeight="1">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M2" s="95"/>
      <c r="DN2" s="95"/>
    </row>
    <row r="3" spans="1:118" ht="24" customHeight="1">
      <c r="BW3" s="127" t="s">
        <v>65</v>
      </c>
      <c r="BX3" s="127"/>
      <c r="BY3" s="127"/>
      <c r="BZ3" s="127"/>
      <c r="CA3" s="127"/>
      <c r="CB3" s="127"/>
      <c r="CC3" s="127"/>
      <c r="CD3" s="127"/>
      <c r="CE3" s="128"/>
      <c r="CF3" s="128"/>
      <c r="CG3" s="128"/>
      <c r="CH3" s="128"/>
      <c r="CI3" s="128"/>
      <c r="CJ3" s="128"/>
      <c r="CK3" s="128"/>
      <c r="CL3" s="129" t="s">
        <v>66</v>
      </c>
      <c r="CM3" s="129"/>
      <c r="CN3" s="129"/>
      <c r="CO3" s="130"/>
      <c r="CP3" s="130"/>
      <c r="CQ3" s="130"/>
      <c r="CR3" s="130"/>
      <c r="CS3" s="129" t="s">
        <v>67</v>
      </c>
      <c r="CT3" s="129"/>
      <c r="CU3" s="129"/>
      <c r="CV3" s="130"/>
      <c r="CW3" s="130"/>
      <c r="CX3" s="130"/>
      <c r="CY3" s="130"/>
      <c r="CZ3" s="129" t="s">
        <v>68</v>
      </c>
      <c r="DA3" s="129"/>
      <c r="DB3" s="129"/>
    </row>
    <row r="4" spans="1:118" ht="12" customHeight="1">
      <c r="B4" s="119" t="s">
        <v>69</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row>
    <row r="5" spans="1:118" ht="12" customHeight="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row>
    <row r="6" spans="1:118" ht="12" customHeight="1">
      <c r="B6" s="122" t="s">
        <v>70</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BC6" s="28" t="s">
        <v>71</v>
      </c>
    </row>
    <row r="7" spans="1:118" ht="9" customHeight="1">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BC7" s="29"/>
      <c r="BD7" s="123" t="s">
        <v>72</v>
      </c>
      <c r="BE7" s="123"/>
      <c r="BF7" s="123"/>
      <c r="BG7" s="124" t="str">
        <f>IF(基本情報入力!G5="しない",基本情報入力!C12,"")</f>
        <v/>
      </c>
      <c r="BH7" s="124"/>
      <c r="BI7" s="124"/>
      <c r="BJ7" s="124"/>
      <c r="BK7" s="124"/>
      <c r="BL7" s="124"/>
      <c r="BM7" s="125" t="s">
        <v>21</v>
      </c>
      <c r="BN7" s="125"/>
      <c r="BO7" s="125"/>
      <c r="BP7" s="124" t="str">
        <f>IF(基本情報入力!G5="しない",基本情報入力!F12,"")</f>
        <v/>
      </c>
      <c r="BQ7" s="124"/>
      <c r="BR7" s="124"/>
      <c r="BS7" s="124"/>
      <c r="BT7" s="124"/>
      <c r="BU7" s="124"/>
      <c r="BV7" s="124"/>
      <c r="BW7" s="68"/>
      <c r="BX7" s="68"/>
      <c r="BY7" s="68"/>
      <c r="BZ7" s="68"/>
      <c r="CZ7" s="68"/>
      <c r="DA7" s="68"/>
      <c r="DB7" s="68"/>
    </row>
    <row r="8" spans="1:118" ht="9" customHeight="1">
      <c r="BC8" s="29"/>
      <c r="BD8" s="123"/>
      <c r="BE8" s="123"/>
      <c r="BF8" s="123"/>
      <c r="BG8" s="124"/>
      <c r="BH8" s="124"/>
      <c r="BI8" s="124"/>
      <c r="BJ8" s="124"/>
      <c r="BK8" s="124"/>
      <c r="BL8" s="124"/>
      <c r="BM8" s="125"/>
      <c r="BN8" s="125"/>
      <c r="BO8" s="125"/>
      <c r="BP8" s="124"/>
      <c r="BQ8" s="124"/>
      <c r="BR8" s="124"/>
      <c r="BS8" s="124"/>
      <c r="BT8" s="124"/>
      <c r="BU8" s="124"/>
      <c r="BV8" s="124"/>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row>
    <row r="9" spans="1:118" ht="12" customHeight="1">
      <c r="BC9" s="29"/>
      <c r="BD9" s="143" t="str">
        <f>IF(基本情報入力!G5="しない",基本情報入力!C13,"")</f>
        <v/>
      </c>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row>
    <row r="10" spans="1:118" ht="12.95" customHeight="1">
      <c r="B10" s="144" t="s">
        <v>73</v>
      </c>
      <c r="C10" s="145"/>
      <c r="D10" s="145"/>
      <c r="E10" s="145"/>
      <c r="F10" s="145"/>
      <c r="G10" s="145"/>
      <c r="H10" s="145"/>
      <c r="I10" s="145"/>
      <c r="J10" s="145"/>
      <c r="K10" s="145"/>
      <c r="BC10" s="29"/>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row>
    <row r="11" spans="1:118" ht="11.1" customHeight="1">
      <c r="B11" s="29"/>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BC11" s="29"/>
      <c r="BD11" s="148" t="str">
        <f>IF(基本情報入力!G5="しない",基本情報入力!C14,"")</f>
        <v/>
      </c>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69"/>
      <c r="CZ11" s="69"/>
      <c r="DA11" s="69"/>
      <c r="DB11" s="69"/>
    </row>
    <row r="12" spans="1:118" ht="11.1" customHeight="1">
      <c r="B12" s="29"/>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BC12" s="29"/>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Z12" s="67"/>
      <c r="DA12" s="67"/>
      <c r="DB12" s="67"/>
    </row>
    <row r="13" spans="1:118" ht="11.1" customHeight="1">
      <c r="B13" s="31"/>
      <c r="C13" s="32"/>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BC13" s="29"/>
      <c r="BD13" s="148" t="str">
        <f>IF(基本情報入力!G5="しない",基本情報入力!C15,"")</f>
        <v/>
      </c>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9" t="s">
        <v>74</v>
      </c>
      <c r="CZ13" s="149"/>
      <c r="DA13" s="149"/>
      <c r="DB13" s="149"/>
    </row>
    <row r="14" spans="1:118" ht="11.1" customHeight="1">
      <c r="BC14" s="29"/>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9"/>
      <c r="CZ14" s="149"/>
      <c r="DA14" s="149"/>
      <c r="DB14" s="149"/>
    </row>
    <row r="15" spans="1:118" ht="12.95" customHeight="1">
      <c r="B15" s="131"/>
      <c r="C15" s="133" t="s">
        <v>75</v>
      </c>
      <c r="D15" s="133"/>
      <c r="E15" s="133"/>
      <c r="F15" s="133"/>
      <c r="G15" s="133"/>
      <c r="H15" s="133"/>
      <c r="I15" s="133"/>
      <c r="J15" s="133"/>
      <c r="K15" s="133"/>
      <c r="L15" s="135"/>
      <c r="M15" s="137"/>
      <c r="N15" s="138"/>
      <c r="O15" s="138"/>
      <c r="P15" s="138"/>
      <c r="Q15" s="138"/>
      <c r="R15" s="138"/>
      <c r="S15" s="138"/>
      <c r="T15" s="138"/>
      <c r="U15" s="138"/>
      <c r="V15" s="138"/>
      <c r="W15" s="138"/>
      <c r="X15" s="138"/>
      <c r="Y15" s="139"/>
      <c r="AA15" s="131"/>
      <c r="AB15" s="133" t="s">
        <v>76</v>
      </c>
      <c r="AC15" s="133"/>
      <c r="AD15" s="133"/>
      <c r="AE15" s="133"/>
      <c r="AF15" s="133"/>
      <c r="AG15" s="133"/>
      <c r="AH15" s="133"/>
      <c r="AI15" s="133"/>
      <c r="AJ15" s="133"/>
      <c r="AK15" s="135"/>
      <c r="AL15" s="137"/>
      <c r="AM15" s="138"/>
      <c r="AN15" s="138"/>
      <c r="AO15" s="138"/>
      <c r="AP15" s="138"/>
      <c r="AQ15" s="138"/>
      <c r="AR15" s="138"/>
      <c r="AS15" s="138"/>
      <c r="AT15" s="138"/>
      <c r="AU15" s="138"/>
      <c r="AV15" s="138"/>
      <c r="AW15" s="138"/>
      <c r="AX15" s="138"/>
      <c r="AY15" s="139"/>
      <c r="BC15" s="29"/>
      <c r="BD15" s="70"/>
      <c r="BE15" s="163" t="str">
        <f>IF(基本情報入力!G5="しない",基本情報入力!C16,"")</f>
        <v/>
      </c>
      <c r="BF15" s="163"/>
      <c r="BG15" s="163"/>
      <c r="BH15" s="163"/>
      <c r="BI15" s="163"/>
      <c r="BJ15" s="163"/>
      <c r="BK15" s="163"/>
      <c r="BL15" s="163"/>
      <c r="BM15" s="163"/>
      <c r="BN15" s="163"/>
      <c r="BO15" s="163"/>
      <c r="BP15" s="163"/>
      <c r="BQ15" s="163" t="s">
        <v>77</v>
      </c>
      <c r="BR15" s="163"/>
      <c r="BS15" s="163"/>
      <c r="BT15" s="163" t="str">
        <f>IF(基本情報入力!G5="しない",基本情報入力!F16,"")</f>
        <v/>
      </c>
      <c r="BU15" s="163"/>
      <c r="BV15" s="163"/>
      <c r="BW15" s="163"/>
      <c r="BX15" s="163"/>
      <c r="BY15" s="163"/>
      <c r="BZ15" s="163"/>
      <c r="CA15" s="163"/>
      <c r="CB15" s="163"/>
      <c r="CC15" s="163"/>
      <c r="CD15" s="163"/>
      <c r="CE15" s="163"/>
      <c r="CF15" s="163" t="s">
        <v>77</v>
      </c>
      <c r="CG15" s="163"/>
      <c r="CH15" s="163"/>
      <c r="CI15" s="163" t="str">
        <f>IF(基本情報入力!G5="しない",基本情報入力!I16,"")</f>
        <v/>
      </c>
      <c r="CJ15" s="163"/>
      <c r="CK15" s="163"/>
      <c r="CL15" s="163"/>
      <c r="CM15" s="163"/>
      <c r="CN15" s="163"/>
      <c r="CO15" s="163"/>
      <c r="CP15" s="163"/>
      <c r="CQ15" s="163"/>
      <c r="CR15" s="163"/>
      <c r="CS15" s="163"/>
      <c r="CT15" s="163"/>
      <c r="CU15" s="67"/>
      <c r="CV15" s="67"/>
      <c r="CW15" s="67"/>
      <c r="CX15" s="67"/>
      <c r="CY15" s="67"/>
      <c r="CZ15" s="67"/>
      <c r="DA15" s="67"/>
      <c r="DB15" s="67"/>
    </row>
    <row r="16" spans="1:118" ht="12.95" customHeight="1">
      <c r="B16" s="132"/>
      <c r="C16" s="134"/>
      <c r="D16" s="134"/>
      <c r="E16" s="134"/>
      <c r="F16" s="134"/>
      <c r="G16" s="134"/>
      <c r="H16" s="134"/>
      <c r="I16" s="134"/>
      <c r="J16" s="134"/>
      <c r="K16" s="134"/>
      <c r="L16" s="136"/>
      <c r="M16" s="140"/>
      <c r="N16" s="141"/>
      <c r="O16" s="141"/>
      <c r="P16" s="141"/>
      <c r="Q16" s="141"/>
      <c r="R16" s="141"/>
      <c r="S16" s="141"/>
      <c r="T16" s="141"/>
      <c r="U16" s="141"/>
      <c r="V16" s="141"/>
      <c r="W16" s="141"/>
      <c r="X16" s="141"/>
      <c r="Y16" s="142"/>
      <c r="AA16" s="132"/>
      <c r="AB16" s="134"/>
      <c r="AC16" s="134"/>
      <c r="AD16" s="134"/>
      <c r="AE16" s="134"/>
      <c r="AF16" s="134"/>
      <c r="AG16" s="134"/>
      <c r="AH16" s="134"/>
      <c r="AI16" s="134"/>
      <c r="AJ16" s="134"/>
      <c r="AK16" s="136"/>
      <c r="AL16" s="140"/>
      <c r="AM16" s="141"/>
      <c r="AN16" s="141"/>
      <c r="AO16" s="141"/>
      <c r="AP16" s="141"/>
      <c r="AQ16" s="141"/>
      <c r="AR16" s="141"/>
      <c r="AS16" s="141"/>
      <c r="AT16" s="141"/>
      <c r="AU16" s="141"/>
      <c r="AV16" s="141"/>
      <c r="AW16" s="141"/>
      <c r="AX16" s="141"/>
      <c r="AY16" s="142"/>
      <c r="BC16" s="34"/>
      <c r="BD16" s="71"/>
      <c r="BE16" s="164" t="s">
        <v>78</v>
      </c>
      <c r="BF16" s="164"/>
      <c r="BG16" s="164"/>
      <c r="BH16" s="164"/>
      <c r="BI16" s="164"/>
      <c r="BJ16" s="164"/>
      <c r="BK16" s="164"/>
      <c r="BL16" s="164"/>
      <c r="BM16" s="164"/>
      <c r="BN16" s="164"/>
      <c r="BO16" s="164"/>
      <c r="BP16" s="164"/>
      <c r="BQ16" s="164"/>
      <c r="BR16" s="164"/>
      <c r="BS16" s="164"/>
      <c r="BT16" s="164"/>
      <c r="BU16" s="164"/>
      <c r="BV16" s="164"/>
      <c r="BW16" s="165" t="str">
        <f>IF(基本情報入力!C22="","",基本情報入力!C22)</f>
        <v/>
      </c>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71"/>
      <c r="CZ16" s="71"/>
      <c r="DA16" s="71"/>
      <c r="DB16" s="71"/>
    </row>
    <row r="17" spans="1:110" ht="11.1" customHeight="1" thickBot="1"/>
    <row r="18" spans="1:110" ht="11.1" customHeight="1">
      <c r="B18" s="166" t="s">
        <v>79</v>
      </c>
      <c r="C18" s="167"/>
      <c r="D18" s="167"/>
      <c r="E18" s="167"/>
      <c r="F18" s="167"/>
      <c r="G18" s="167"/>
      <c r="H18" s="167"/>
      <c r="I18" s="167"/>
      <c r="J18" s="167"/>
      <c r="K18" s="167"/>
      <c r="L18" s="167"/>
      <c r="M18" s="167"/>
      <c r="N18" s="167"/>
      <c r="O18" s="167"/>
      <c r="P18" s="167"/>
      <c r="Q18" s="167"/>
      <c r="R18" s="167"/>
      <c r="S18" s="167"/>
      <c r="T18" s="167"/>
      <c r="U18" s="167"/>
      <c r="V18" s="167"/>
      <c r="W18" s="167"/>
      <c r="X18" s="167"/>
      <c r="Y18" s="168"/>
      <c r="Z18" s="175" t="str">
        <f ca="1">IF(SUM(O24:AU29)=0,"",SUM(O24:AU29))</f>
        <v/>
      </c>
      <c r="AA18" s="176"/>
      <c r="AB18" s="176"/>
      <c r="AC18" s="176"/>
      <c r="AD18" s="176"/>
      <c r="AE18" s="176"/>
      <c r="AF18" s="176"/>
      <c r="AG18" s="176"/>
      <c r="AH18" s="176"/>
      <c r="AI18" s="176"/>
      <c r="AJ18" s="176"/>
      <c r="AK18" s="176"/>
      <c r="AL18" s="176"/>
      <c r="AM18" s="176"/>
      <c r="AN18" s="176"/>
      <c r="AO18" s="176"/>
      <c r="AP18" s="176"/>
      <c r="AQ18" s="176"/>
      <c r="AR18" s="176"/>
      <c r="AS18" s="176"/>
      <c r="AT18" s="176"/>
      <c r="AU18" s="177"/>
      <c r="AV18" s="184" t="s">
        <v>80</v>
      </c>
      <c r="AW18" s="184"/>
      <c r="AX18" s="184"/>
      <c r="AY18" s="184"/>
      <c r="BC18" s="185"/>
      <c r="BD18" s="187" t="s">
        <v>81</v>
      </c>
      <c r="BE18" s="187"/>
      <c r="BF18" s="187"/>
      <c r="BG18" s="187"/>
      <c r="BH18" s="187"/>
      <c r="BI18" s="187"/>
      <c r="BJ18" s="187"/>
      <c r="BK18" s="187"/>
      <c r="BL18" s="187"/>
      <c r="BM18" s="187"/>
      <c r="BN18" s="187"/>
      <c r="BO18" s="187"/>
      <c r="BP18" s="189"/>
      <c r="BQ18" s="72"/>
      <c r="BR18" s="191" t="str">
        <f>IF(基本情報入力!C31="","",基本情報入力!C31)</f>
        <v/>
      </c>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73"/>
    </row>
    <row r="19" spans="1:110" ht="11.1" customHeight="1" thickBot="1">
      <c r="B19" s="169"/>
      <c r="C19" s="170"/>
      <c r="D19" s="170"/>
      <c r="E19" s="170"/>
      <c r="F19" s="170"/>
      <c r="G19" s="170"/>
      <c r="H19" s="170"/>
      <c r="I19" s="170"/>
      <c r="J19" s="170"/>
      <c r="K19" s="170"/>
      <c r="L19" s="170"/>
      <c r="M19" s="170"/>
      <c r="N19" s="170"/>
      <c r="O19" s="170"/>
      <c r="P19" s="170"/>
      <c r="Q19" s="170"/>
      <c r="R19" s="170"/>
      <c r="S19" s="170"/>
      <c r="T19" s="170"/>
      <c r="U19" s="170"/>
      <c r="V19" s="170"/>
      <c r="W19" s="170"/>
      <c r="X19" s="170"/>
      <c r="Y19" s="171"/>
      <c r="Z19" s="178"/>
      <c r="AA19" s="179"/>
      <c r="AB19" s="179"/>
      <c r="AC19" s="179"/>
      <c r="AD19" s="179"/>
      <c r="AE19" s="179"/>
      <c r="AF19" s="179"/>
      <c r="AG19" s="179"/>
      <c r="AH19" s="179"/>
      <c r="AI19" s="179"/>
      <c r="AJ19" s="179"/>
      <c r="AK19" s="179"/>
      <c r="AL19" s="179"/>
      <c r="AM19" s="179"/>
      <c r="AN19" s="179"/>
      <c r="AO19" s="179"/>
      <c r="AP19" s="179"/>
      <c r="AQ19" s="179"/>
      <c r="AR19" s="179"/>
      <c r="AS19" s="179"/>
      <c r="AT19" s="179"/>
      <c r="AU19" s="180"/>
      <c r="AV19" s="184"/>
      <c r="AW19" s="184"/>
      <c r="AX19" s="184"/>
      <c r="AY19" s="184"/>
      <c r="BC19" s="186"/>
      <c r="BD19" s="188"/>
      <c r="BE19" s="188"/>
      <c r="BF19" s="188"/>
      <c r="BG19" s="188"/>
      <c r="BH19" s="188"/>
      <c r="BI19" s="188"/>
      <c r="BJ19" s="188"/>
      <c r="BK19" s="188"/>
      <c r="BL19" s="188"/>
      <c r="BM19" s="188"/>
      <c r="BN19" s="188"/>
      <c r="BO19" s="188"/>
      <c r="BP19" s="190"/>
      <c r="BQ19" s="74"/>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75"/>
    </row>
    <row r="20" spans="1:110" ht="11.1" customHeight="1" thickBot="1">
      <c r="B20" s="172"/>
      <c r="C20" s="173"/>
      <c r="D20" s="173"/>
      <c r="E20" s="173"/>
      <c r="F20" s="173"/>
      <c r="G20" s="173"/>
      <c r="H20" s="173"/>
      <c r="I20" s="173"/>
      <c r="J20" s="173"/>
      <c r="K20" s="173"/>
      <c r="L20" s="173"/>
      <c r="M20" s="173"/>
      <c r="N20" s="173"/>
      <c r="O20" s="173"/>
      <c r="P20" s="173"/>
      <c r="Q20" s="173"/>
      <c r="R20" s="173"/>
      <c r="S20" s="173"/>
      <c r="T20" s="173"/>
      <c r="U20" s="173"/>
      <c r="V20" s="173"/>
      <c r="W20" s="173"/>
      <c r="X20" s="173"/>
      <c r="Y20" s="174"/>
      <c r="Z20" s="181"/>
      <c r="AA20" s="182"/>
      <c r="AB20" s="182"/>
      <c r="AC20" s="182"/>
      <c r="AD20" s="182"/>
      <c r="AE20" s="182"/>
      <c r="AF20" s="182"/>
      <c r="AG20" s="182"/>
      <c r="AH20" s="182"/>
      <c r="AI20" s="182"/>
      <c r="AJ20" s="182"/>
      <c r="AK20" s="182"/>
      <c r="AL20" s="182"/>
      <c r="AM20" s="182"/>
      <c r="AN20" s="182"/>
      <c r="AO20" s="182"/>
      <c r="AP20" s="182"/>
      <c r="AQ20" s="182"/>
      <c r="AR20" s="182"/>
      <c r="AS20" s="182"/>
      <c r="AT20" s="182"/>
      <c r="AU20" s="183"/>
      <c r="AV20" s="184"/>
      <c r="AW20" s="184"/>
      <c r="AX20" s="184"/>
      <c r="AY20" s="184"/>
    </row>
    <row r="21" spans="1:110" ht="11.1" customHeight="1">
      <c r="BC21" s="150"/>
      <c r="BD21" s="151" t="s">
        <v>28</v>
      </c>
      <c r="BE21" s="151"/>
      <c r="BF21" s="151"/>
      <c r="BG21" s="151"/>
      <c r="BH21" s="151"/>
      <c r="BI21" s="151"/>
      <c r="BJ21" s="151"/>
      <c r="BK21" s="151"/>
      <c r="BL21" s="151"/>
      <c r="BM21" s="151"/>
      <c r="BN21" s="151"/>
      <c r="BO21" s="151"/>
      <c r="BP21" s="152"/>
      <c r="BQ21" s="153" t="str">
        <f>IF(基本情報入力!C39="","",基本情報入力!C39)</f>
        <v/>
      </c>
      <c r="BR21" s="154"/>
      <c r="BS21" s="154"/>
      <c r="BT21" s="154"/>
      <c r="BU21" s="154"/>
      <c r="BV21" s="154"/>
      <c r="BW21" s="154"/>
      <c r="BX21" s="154"/>
      <c r="BY21" s="154"/>
      <c r="BZ21" s="154"/>
      <c r="CA21" s="154"/>
      <c r="CB21" s="154"/>
      <c r="CC21" s="154"/>
      <c r="CD21" s="154"/>
      <c r="CE21" s="154"/>
      <c r="CF21" s="154"/>
      <c r="CG21" s="154"/>
      <c r="CH21" s="154"/>
      <c r="CI21" s="155"/>
      <c r="CJ21" s="153" t="str">
        <f>IF(基本情報入力!C40="","",基本情報入力!C40)</f>
        <v/>
      </c>
      <c r="CK21" s="154"/>
      <c r="CL21" s="154"/>
      <c r="CM21" s="154"/>
      <c r="CN21" s="154"/>
      <c r="CO21" s="154"/>
      <c r="CP21" s="154"/>
      <c r="CQ21" s="154"/>
      <c r="CR21" s="154"/>
      <c r="CS21" s="154"/>
      <c r="CT21" s="154"/>
      <c r="CU21" s="154"/>
      <c r="CV21" s="154"/>
      <c r="CW21" s="154"/>
      <c r="CX21" s="154"/>
      <c r="CY21" s="154"/>
      <c r="CZ21" s="154"/>
      <c r="DA21" s="154"/>
      <c r="DB21" s="155"/>
    </row>
    <row r="22" spans="1:110" ht="9.9499999999999993" customHeight="1">
      <c r="B22" s="162" t="s">
        <v>82</v>
      </c>
      <c r="C22" s="162"/>
      <c r="D22" s="162"/>
      <c r="E22" s="162"/>
      <c r="F22" s="162"/>
      <c r="G22" s="162"/>
      <c r="H22" s="162"/>
      <c r="I22" s="162"/>
      <c r="J22" s="162"/>
      <c r="K22" s="162"/>
      <c r="L22" s="162"/>
      <c r="M22" s="162"/>
      <c r="N22" s="162"/>
      <c r="O22" s="162" t="s">
        <v>83</v>
      </c>
      <c r="P22" s="162"/>
      <c r="Q22" s="162"/>
      <c r="R22" s="162"/>
      <c r="S22" s="162"/>
      <c r="T22" s="162"/>
      <c r="U22" s="162"/>
      <c r="V22" s="162"/>
      <c r="W22" s="162"/>
      <c r="X22" s="162"/>
      <c r="Y22" s="162"/>
      <c r="Z22" s="162"/>
      <c r="AA22" s="162"/>
      <c r="AB22" s="162"/>
      <c r="AC22" s="162"/>
      <c r="AD22" s="162"/>
      <c r="AE22" s="162"/>
      <c r="AF22" s="162"/>
      <c r="AG22" s="162" t="str">
        <f>+IF(基本情報入力!$C$22="未登録","消費税等相当額","消 費 税 額 等")</f>
        <v>消 費 税 額 等</v>
      </c>
      <c r="AH22" s="162"/>
      <c r="AI22" s="162"/>
      <c r="AJ22" s="162"/>
      <c r="AK22" s="162"/>
      <c r="AL22" s="162"/>
      <c r="AM22" s="162"/>
      <c r="AN22" s="162"/>
      <c r="AO22" s="162"/>
      <c r="AP22" s="162"/>
      <c r="AQ22" s="162"/>
      <c r="AR22" s="162"/>
      <c r="AS22" s="162"/>
      <c r="AT22" s="162"/>
      <c r="AU22" s="162"/>
      <c r="BC22" s="150"/>
      <c r="BD22" s="151"/>
      <c r="BE22" s="151"/>
      <c r="BF22" s="151"/>
      <c r="BG22" s="151"/>
      <c r="BH22" s="151"/>
      <c r="BI22" s="151"/>
      <c r="BJ22" s="151"/>
      <c r="BK22" s="151"/>
      <c r="BL22" s="151"/>
      <c r="BM22" s="151"/>
      <c r="BN22" s="151"/>
      <c r="BO22" s="151"/>
      <c r="BP22" s="152"/>
      <c r="BQ22" s="156"/>
      <c r="BR22" s="157"/>
      <c r="BS22" s="157"/>
      <c r="BT22" s="157"/>
      <c r="BU22" s="157"/>
      <c r="BV22" s="157"/>
      <c r="BW22" s="157"/>
      <c r="BX22" s="157"/>
      <c r="BY22" s="157"/>
      <c r="BZ22" s="157"/>
      <c r="CA22" s="157"/>
      <c r="CB22" s="157"/>
      <c r="CC22" s="157"/>
      <c r="CD22" s="157"/>
      <c r="CE22" s="157"/>
      <c r="CF22" s="157"/>
      <c r="CG22" s="157"/>
      <c r="CH22" s="157"/>
      <c r="CI22" s="158"/>
      <c r="CJ22" s="156"/>
      <c r="CK22" s="157"/>
      <c r="CL22" s="157"/>
      <c r="CM22" s="157"/>
      <c r="CN22" s="157"/>
      <c r="CO22" s="157"/>
      <c r="CP22" s="157"/>
      <c r="CQ22" s="157"/>
      <c r="CR22" s="157"/>
      <c r="CS22" s="157"/>
      <c r="CT22" s="157"/>
      <c r="CU22" s="157"/>
      <c r="CV22" s="157"/>
      <c r="CW22" s="157"/>
      <c r="CX22" s="157"/>
      <c r="CY22" s="157"/>
      <c r="CZ22" s="157"/>
      <c r="DA22" s="157"/>
      <c r="DB22" s="158"/>
    </row>
    <row r="23" spans="1:110" ht="9.9499999999999993" customHeight="1">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BC23" s="150"/>
      <c r="BD23" s="151"/>
      <c r="BE23" s="151"/>
      <c r="BF23" s="151"/>
      <c r="BG23" s="151"/>
      <c r="BH23" s="151"/>
      <c r="BI23" s="151"/>
      <c r="BJ23" s="151"/>
      <c r="BK23" s="151"/>
      <c r="BL23" s="151"/>
      <c r="BM23" s="151"/>
      <c r="BN23" s="151"/>
      <c r="BO23" s="151"/>
      <c r="BP23" s="152"/>
      <c r="BQ23" s="159"/>
      <c r="BR23" s="160"/>
      <c r="BS23" s="160"/>
      <c r="BT23" s="160"/>
      <c r="BU23" s="160"/>
      <c r="BV23" s="160"/>
      <c r="BW23" s="160"/>
      <c r="BX23" s="160"/>
      <c r="BY23" s="160"/>
      <c r="BZ23" s="160"/>
      <c r="CA23" s="160"/>
      <c r="CB23" s="160"/>
      <c r="CC23" s="160"/>
      <c r="CD23" s="160"/>
      <c r="CE23" s="160"/>
      <c r="CF23" s="160"/>
      <c r="CG23" s="160"/>
      <c r="CH23" s="160"/>
      <c r="CI23" s="161"/>
      <c r="CJ23" s="159"/>
      <c r="CK23" s="160"/>
      <c r="CL23" s="160"/>
      <c r="CM23" s="160"/>
      <c r="CN23" s="160"/>
      <c r="CO23" s="160"/>
      <c r="CP23" s="160"/>
      <c r="CQ23" s="160"/>
      <c r="CR23" s="160"/>
      <c r="CS23" s="160"/>
      <c r="CT23" s="160"/>
      <c r="CU23" s="160"/>
      <c r="CV23" s="160"/>
      <c r="CW23" s="160"/>
      <c r="CX23" s="160"/>
      <c r="CY23" s="160"/>
      <c r="CZ23" s="160"/>
      <c r="DA23" s="160"/>
      <c r="DB23" s="161"/>
    </row>
    <row r="24" spans="1:110" ht="9.9499999999999993" customHeight="1">
      <c r="B24" s="196">
        <v>0.1</v>
      </c>
      <c r="C24" s="197"/>
      <c r="D24" s="197"/>
      <c r="E24" s="197"/>
      <c r="F24" s="197"/>
      <c r="G24" s="197"/>
      <c r="H24" s="197"/>
      <c r="I24" s="197"/>
      <c r="J24" s="198" t="s">
        <v>84</v>
      </c>
      <c r="K24" s="198"/>
      <c r="L24" s="198"/>
      <c r="M24" s="198"/>
      <c r="N24" s="199"/>
      <c r="O24" s="200" t="str">
        <f ca="1">IF(DJ47="","",DJ47)</f>
        <v/>
      </c>
      <c r="P24" s="200"/>
      <c r="Q24" s="200"/>
      <c r="R24" s="200"/>
      <c r="S24" s="200"/>
      <c r="T24" s="200"/>
      <c r="U24" s="200"/>
      <c r="V24" s="200"/>
      <c r="W24" s="200"/>
      <c r="X24" s="200"/>
      <c r="Y24" s="200"/>
      <c r="Z24" s="200"/>
      <c r="AA24" s="200"/>
      <c r="AB24" s="200"/>
      <c r="AC24" s="200"/>
      <c r="AD24" s="200"/>
      <c r="AE24" s="200"/>
      <c r="AF24" s="200"/>
      <c r="AG24" s="200" t="str">
        <f ca="1">IF(DK47="","",DK47)</f>
        <v/>
      </c>
      <c r="AH24" s="200"/>
      <c r="AI24" s="200"/>
      <c r="AJ24" s="200"/>
      <c r="AK24" s="200"/>
      <c r="AL24" s="200"/>
      <c r="AM24" s="200"/>
      <c r="AN24" s="200"/>
      <c r="AO24" s="200"/>
      <c r="AP24" s="200"/>
      <c r="AQ24" s="200"/>
      <c r="AR24" s="200"/>
      <c r="AS24" s="200"/>
      <c r="AT24" s="200"/>
      <c r="AU24" s="200"/>
      <c r="BC24" s="150"/>
      <c r="BD24" s="151" t="s">
        <v>85</v>
      </c>
      <c r="BE24" s="151"/>
      <c r="BF24" s="151"/>
      <c r="BG24" s="151"/>
      <c r="BH24" s="151"/>
      <c r="BI24" s="151"/>
      <c r="BJ24" s="151"/>
      <c r="BK24" s="151"/>
      <c r="BL24" s="151"/>
      <c r="BM24" s="151"/>
      <c r="BN24" s="151"/>
      <c r="BO24" s="151"/>
      <c r="BP24" s="152"/>
      <c r="BQ24" s="150"/>
      <c r="BR24" s="193" t="str">
        <f>IF(基本情報入力!C41="","",基本情報入力!C41)</f>
        <v/>
      </c>
      <c r="BS24" s="193"/>
      <c r="BT24" s="193"/>
      <c r="BU24" s="193"/>
      <c r="BV24" s="193"/>
      <c r="BW24" s="193"/>
      <c r="BX24" s="193"/>
      <c r="BY24" s="193"/>
      <c r="BZ24" s="193"/>
      <c r="CA24" s="193"/>
      <c r="CB24" s="193"/>
      <c r="CC24" s="193"/>
      <c r="CD24" s="193"/>
      <c r="CE24" s="193"/>
      <c r="CF24" s="193"/>
      <c r="CG24" s="193"/>
      <c r="CH24" s="193"/>
      <c r="CI24" s="193"/>
      <c r="CJ24" s="193"/>
      <c r="CK24" s="193"/>
      <c r="CL24" s="193"/>
      <c r="CM24" s="193"/>
      <c r="CN24" s="193"/>
      <c r="CO24" s="193"/>
      <c r="CP24" s="193"/>
      <c r="CQ24" s="193"/>
      <c r="CR24" s="193"/>
      <c r="CS24" s="193"/>
      <c r="CT24" s="193"/>
      <c r="CU24" s="193"/>
      <c r="CV24" s="193"/>
      <c r="CW24" s="193"/>
      <c r="CX24" s="193"/>
      <c r="CY24" s="193"/>
      <c r="CZ24" s="193"/>
      <c r="DA24" s="193"/>
      <c r="DB24" s="152"/>
    </row>
    <row r="25" spans="1:110" ht="9.9499999999999993" customHeight="1">
      <c r="B25" s="196"/>
      <c r="C25" s="197"/>
      <c r="D25" s="197"/>
      <c r="E25" s="197"/>
      <c r="F25" s="197"/>
      <c r="G25" s="197"/>
      <c r="H25" s="197"/>
      <c r="I25" s="197"/>
      <c r="J25" s="198"/>
      <c r="K25" s="198"/>
      <c r="L25" s="198"/>
      <c r="M25" s="198"/>
      <c r="N25" s="199"/>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BC25" s="150"/>
      <c r="BD25" s="151"/>
      <c r="BE25" s="151"/>
      <c r="BF25" s="151"/>
      <c r="BG25" s="151"/>
      <c r="BH25" s="151"/>
      <c r="BI25" s="151"/>
      <c r="BJ25" s="151"/>
      <c r="BK25" s="151"/>
      <c r="BL25" s="151"/>
      <c r="BM25" s="151"/>
      <c r="BN25" s="151"/>
      <c r="BO25" s="151"/>
      <c r="BP25" s="152"/>
      <c r="BQ25" s="150"/>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52"/>
    </row>
    <row r="26" spans="1:110" ht="9.9499999999999993" customHeight="1">
      <c r="B26" s="196">
        <v>0.08</v>
      </c>
      <c r="C26" s="197"/>
      <c r="D26" s="197"/>
      <c r="E26" s="197"/>
      <c r="F26" s="197"/>
      <c r="G26" s="197"/>
      <c r="H26" s="197"/>
      <c r="I26" s="197"/>
      <c r="J26" s="198" t="s">
        <v>84</v>
      </c>
      <c r="K26" s="198"/>
      <c r="L26" s="198"/>
      <c r="M26" s="198"/>
      <c r="N26" s="199"/>
      <c r="O26" s="200" t="str">
        <f ca="1">IF(AND(DJ48="",DJ49=""),"",SUM(DJ48:DJ49))</f>
        <v/>
      </c>
      <c r="P26" s="200"/>
      <c r="Q26" s="200"/>
      <c r="R26" s="200"/>
      <c r="S26" s="200"/>
      <c r="T26" s="200"/>
      <c r="U26" s="200"/>
      <c r="V26" s="200"/>
      <c r="W26" s="200"/>
      <c r="X26" s="200"/>
      <c r="Y26" s="200"/>
      <c r="Z26" s="200"/>
      <c r="AA26" s="200"/>
      <c r="AB26" s="200"/>
      <c r="AC26" s="200"/>
      <c r="AD26" s="200"/>
      <c r="AE26" s="200"/>
      <c r="AF26" s="200"/>
      <c r="AG26" s="200" t="str">
        <f ca="1">IF(AND(DK48="",DK49=""),"",SUM(DK48:DK49))</f>
        <v/>
      </c>
      <c r="AH26" s="200"/>
      <c r="AI26" s="200"/>
      <c r="AJ26" s="200"/>
      <c r="AK26" s="200"/>
      <c r="AL26" s="200"/>
      <c r="AM26" s="200"/>
      <c r="AN26" s="200"/>
      <c r="AO26" s="200"/>
      <c r="AP26" s="200"/>
      <c r="AQ26" s="200"/>
      <c r="AR26" s="200"/>
      <c r="AS26" s="200"/>
      <c r="AT26" s="200"/>
      <c r="AU26" s="200"/>
      <c r="BC26" s="150"/>
      <c r="BD26" s="151"/>
      <c r="BE26" s="151"/>
      <c r="BF26" s="151"/>
      <c r="BG26" s="151"/>
      <c r="BH26" s="151"/>
      <c r="BI26" s="151"/>
      <c r="BJ26" s="151"/>
      <c r="BK26" s="151"/>
      <c r="BL26" s="151"/>
      <c r="BM26" s="151"/>
      <c r="BN26" s="151"/>
      <c r="BO26" s="151"/>
      <c r="BP26" s="152"/>
      <c r="BQ26" s="150"/>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c r="CT26" s="195"/>
      <c r="CU26" s="195"/>
      <c r="CV26" s="195"/>
      <c r="CW26" s="195"/>
      <c r="CX26" s="195"/>
      <c r="CY26" s="195"/>
      <c r="CZ26" s="195"/>
      <c r="DA26" s="195"/>
      <c r="DB26" s="152"/>
    </row>
    <row r="27" spans="1:110" ht="9.9499999999999993" customHeight="1">
      <c r="B27" s="196"/>
      <c r="C27" s="197"/>
      <c r="D27" s="197"/>
      <c r="E27" s="197"/>
      <c r="F27" s="197"/>
      <c r="G27" s="197"/>
      <c r="H27" s="197"/>
      <c r="I27" s="197"/>
      <c r="J27" s="198"/>
      <c r="K27" s="198"/>
      <c r="L27" s="198"/>
      <c r="M27" s="198"/>
      <c r="N27" s="199"/>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BC27" s="201"/>
      <c r="BD27" s="133" t="s">
        <v>33</v>
      </c>
      <c r="BE27" s="133"/>
      <c r="BF27" s="133"/>
      <c r="BG27" s="133"/>
      <c r="BH27" s="133"/>
      <c r="BI27" s="133"/>
      <c r="BJ27" s="133"/>
      <c r="BK27" s="133"/>
      <c r="BL27" s="133"/>
      <c r="BM27" s="133"/>
      <c r="BN27" s="133"/>
      <c r="BO27" s="133"/>
      <c r="BP27" s="205"/>
      <c r="BQ27" s="201"/>
      <c r="BR27" s="154" t="str">
        <f>IF(基本情報入力!C42="","",基本情報入力!C42)</f>
        <v/>
      </c>
      <c r="BS27" s="154"/>
      <c r="BT27" s="154"/>
      <c r="BU27" s="154"/>
      <c r="BV27" s="154"/>
      <c r="BW27" s="154"/>
      <c r="BX27" s="154"/>
      <c r="BY27" s="154"/>
      <c r="BZ27" s="154"/>
      <c r="CA27" s="155"/>
      <c r="CB27" s="193" t="str">
        <f>IF(基本情報入力!C43="","",基本情報入力!C43)</f>
        <v/>
      </c>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35"/>
    </row>
    <row r="28" spans="1:110" ht="9.9499999999999993" customHeight="1">
      <c r="B28" s="209" t="s">
        <v>86</v>
      </c>
      <c r="C28" s="210"/>
      <c r="D28" s="210"/>
      <c r="E28" s="210"/>
      <c r="F28" s="210"/>
      <c r="G28" s="210"/>
      <c r="H28" s="210"/>
      <c r="I28" s="210"/>
      <c r="J28" s="198" t="s">
        <v>84</v>
      </c>
      <c r="K28" s="198"/>
      <c r="L28" s="198"/>
      <c r="M28" s="198"/>
      <c r="N28" s="199"/>
      <c r="O28" s="200" t="str">
        <f ca="1">IF(DJ50="","",DJ50)</f>
        <v/>
      </c>
      <c r="P28" s="200"/>
      <c r="Q28" s="200"/>
      <c r="R28" s="200"/>
      <c r="S28" s="200"/>
      <c r="T28" s="200"/>
      <c r="U28" s="200"/>
      <c r="V28" s="200"/>
      <c r="W28" s="200"/>
      <c r="X28" s="200"/>
      <c r="Y28" s="200"/>
      <c r="Z28" s="200"/>
      <c r="AA28" s="200"/>
      <c r="AB28" s="200"/>
      <c r="AC28" s="200"/>
      <c r="AD28" s="200"/>
      <c r="AE28" s="200"/>
      <c r="AF28" s="200"/>
      <c r="AG28" s="211" t="s">
        <v>21</v>
      </c>
      <c r="AH28" s="211"/>
      <c r="AI28" s="211"/>
      <c r="AJ28" s="211"/>
      <c r="AK28" s="211"/>
      <c r="AL28" s="211"/>
      <c r="AM28" s="211"/>
      <c r="AN28" s="211"/>
      <c r="AO28" s="211"/>
      <c r="AP28" s="211"/>
      <c r="AQ28" s="211"/>
      <c r="AR28" s="211"/>
      <c r="AS28" s="211"/>
      <c r="AT28" s="211"/>
      <c r="AU28" s="211"/>
      <c r="BC28" s="202"/>
      <c r="BD28" s="204"/>
      <c r="BE28" s="204"/>
      <c r="BF28" s="204"/>
      <c r="BG28" s="204"/>
      <c r="BH28" s="204"/>
      <c r="BI28" s="204"/>
      <c r="BJ28" s="204"/>
      <c r="BK28" s="204"/>
      <c r="BL28" s="204"/>
      <c r="BM28" s="204"/>
      <c r="BN28" s="204"/>
      <c r="BO28" s="204"/>
      <c r="BP28" s="206"/>
      <c r="BQ28" s="202"/>
      <c r="BR28" s="157"/>
      <c r="BS28" s="157"/>
      <c r="BT28" s="157"/>
      <c r="BU28" s="157"/>
      <c r="BV28" s="157"/>
      <c r="BW28" s="157"/>
      <c r="BX28" s="157"/>
      <c r="BY28" s="157"/>
      <c r="BZ28" s="157"/>
      <c r="CA28" s="158"/>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208"/>
    </row>
    <row r="29" spans="1:110" ht="9.9499999999999993" customHeight="1">
      <c r="B29" s="212" t="s">
        <v>87</v>
      </c>
      <c r="C29" s="213"/>
      <c r="D29" s="213"/>
      <c r="E29" s="213"/>
      <c r="F29" s="213"/>
      <c r="G29" s="213"/>
      <c r="H29" s="213"/>
      <c r="I29" s="213"/>
      <c r="J29" s="198"/>
      <c r="K29" s="198"/>
      <c r="L29" s="198"/>
      <c r="M29" s="198"/>
      <c r="N29" s="199"/>
      <c r="O29" s="200"/>
      <c r="P29" s="200"/>
      <c r="Q29" s="200"/>
      <c r="R29" s="200"/>
      <c r="S29" s="200"/>
      <c r="T29" s="200"/>
      <c r="U29" s="200"/>
      <c r="V29" s="200"/>
      <c r="W29" s="200"/>
      <c r="X29" s="200"/>
      <c r="Y29" s="200"/>
      <c r="Z29" s="200"/>
      <c r="AA29" s="200"/>
      <c r="AB29" s="200"/>
      <c r="AC29" s="200"/>
      <c r="AD29" s="200"/>
      <c r="AE29" s="200"/>
      <c r="AF29" s="200"/>
      <c r="AG29" s="211"/>
      <c r="AH29" s="211"/>
      <c r="AI29" s="211"/>
      <c r="AJ29" s="211"/>
      <c r="AK29" s="211"/>
      <c r="AL29" s="211"/>
      <c r="AM29" s="211"/>
      <c r="AN29" s="211"/>
      <c r="AO29" s="211"/>
      <c r="AP29" s="211"/>
      <c r="AQ29" s="211"/>
      <c r="AR29" s="211"/>
      <c r="AS29" s="211"/>
      <c r="AT29" s="211"/>
      <c r="AU29" s="211"/>
      <c r="BC29" s="203"/>
      <c r="BD29" s="134"/>
      <c r="BE29" s="134"/>
      <c r="BF29" s="134"/>
      <c r="BG29" s="134"/>
      <c r="BH29" s="134"/>
      <c r="BI29" s="134"/>
      <c r="BJ29" s="134"/>
      <c r="BK29" s="134"/>
      <c r="BL29" s="134"/>
      <c r="BM29" s="134"/>
      <c r="BN29" s="134"/>
      <c r="BO29" s="134"/>
      <c r="BP29" s="207"/>
      <c r="BQ29" s="203"/>
      <c r="BR29" s="160"/>
      <c r="BS29" s="160"/>
      <c r="BT29" s="160"/>
      <c r="BU29" s="160"/>
      <c r="BV29" s="160"/>
      <c r="BW29" s="160"/>
      <c r="BX29" s="160"/>
      <c r="BY29" s="160"/>
      <c r="BZ29" s="160"/>
      <c r="CA29" s="161"/>
      <c r="CB29" s="195"/>
      <c r="CC29" s="195"/>
      <c r="CD29" s="195"/>
      <c r="CE29" s="195"/>
      <c r="CF29" s="195"/>
      <c r="CG29" s="195"/>
      <c r="CH29" s="195"/>
      <c r="CI29" s="195"/>
      <c r="CJ29" s="195"/>
      <c r="CK29" s="195"/>
      <c r="CL29" s="195"/>
      <c r="CM29" s="195"/>
      <c r="CN29" s="195"/>
      <c r="CO29" s="195"/>
      <c r="CP29" s="195"/>
      <c r="CQ29" s="195"/>
      <c r="CR29" s="195"/>
      <c r="CS29" s="195"/>
      <c r="CT29" s="195"/>
      <c r="CU29" s="195"/>
      <c r="CV29" s="195"/>
      <c r="CW29" s="195"/>
      <c r="CX29" s="195"/>
      <c r="CY29" s="195"/>
      <c r="CZ29" s="195"/>
      <c r="DA29" s="195"/>
      <c r="DB29" s="136"/>
    </row>
    <row r="30" spans="1:110" ht="11.1" customHeight="1"/>
    <row r="31" spans="1:110" ht="22.5" customHeight="1">
      <c r="A31" s="35"/>
      <c r="B31" s="218" t="s">
        <v>88</v>
      </c>
      <c r="C31" s="218"/>
      <c r="D31" s="218"/>
      <c r="E31" s="218"/>
      <c r="F31" s="218"/>
      <c r="G31" s="218"/>
      <c r="H31" s="218"/>
      <c r="I31" s="218"/>
      <c r="J31" s="162" t="s">
        <v>89</v>
      </c>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t="s">
        <v>90</v>
      </c>
      <c r="AP31" s="162"/>
      <c r="AQ31" s="162"/>
      <c r="AR31" s="162"/>
      <c r="AS31" s="162"/>
      <c r="AT31" s="162"/>
      <c r="AU31" s="162" t="s">
        <v>91</v>
      </c>
      <c r="AV31" s="162"/>
      <c r="AW31" s="162"/>
      <c r="AX31" s="162"/>
      <c r="AY31" s="162"/>
      <c r="AZ31" s="162" t="s">
        <v>92</v>
      </c>
      <c r="BA31" s="162"/>
      <c r="BB31" s="162"/>
      <c r="BC31" s="162"/>
      <c r="BD31" s="162"/>
      <c r="BE31" s="162"/>
      <c r="BF31" s="162"/>
      <c r="BG31" s="162"/>
      <c r="BH31" s="162"/>
      <c r="BI31" s="162"/>
      <c r="BJ31" s="162"/>
      <c r="BK31" s="162"/>
      <c r="BL31" s="162" t="s">
        <v>93</v>
      </c>
      <c r="BM31" s="162"/>
      <c r="BN31" s="162"/>
      <c r="BO31" s="162"/>
      <c r="BP31" s="162"/>
      <c r="BQ31" s="162"/>
      <c r="BR31" s="162"/>
      <c r="BS31" s="162"/>
      <c r="BT31" s="162"/>
      <c r="BU31" s="162"/>
      <c r="BV31" s="162"/>
      <c r="BW31" s="162"/>
      <c r="BX31" s="162" t="s">
        <v>94</v>
      </c>
      <c r="BY31" s="162"/>
      <c r="BZ31" s="162"/>
      <c r="CA31" s="162"/>
      <c r="CB31" s="162"/>
      <c r="CC31" s="162"/>
      <c r="CD31" s="162"/>
      <c r="CE31" s="162"/>
      <c r="CF31" s="162"/>
      <c r="CG31" s="162"/>
      <c r="CH31" s="162"/>
      <c r="CI31" s="162"/>
      <c r="CJ31" s="162"/>
      <c r="CK31" s="162"/>
      <c r="CL31" s="36"/>
      <c r="CM31" s="214" t="s">
        <v>95</v>
      </c>
      <c r="CN31" s="214"/>
      <c r="CO31" s="214"/>
      <c r="CP31" s="214"/>
      <c r="CQ31" s="214"/>
      <c r="CR31" s="214"/>
      <c r="CS31" s="214"/>
      <c r="CT31" s="214"/>
      <c r="CU31" s="214"/>
      <c r="CV31" s="214" t="s">
        <v>96</v>
      </c>
      <c r="CW31" s="214"/>
      <c r="CX31" s="214"/>
      <c r="CY31" s="214"/>
      <c r="CZ31" s="214"/>
      <c r="DA31" s="214"/>
      <c r="DB31" s="214"/>
    </row>
    <row r="32" spans="1:110" s="35" customFormat="1" ht="22.5" customHeight="1">
      <c r="B32" s="215"/>
      <c r="C32" s="215"/>
      <c r="D32" s="215"/>
      <c r="E32" s="215"/>
      <c r="F32" s="215"/>
      <c r="G32" s="215"/>
      <c r="H32" s="215"/>
      <c r="I32" s="215"/>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7"/>
      <c r="AP32" s="217"/>
      <c r="AQ32" s="217"/>
      <c r="AR32" s="217"/>
      <c r="AS32" s="217"/>
      <c r="AT32" s="217"/>
      <c r="AU32" s="234"/>
      <c r="AV32" s="234"/>
      <c r="AW32" s="234"/>
      <c r="AX32" s="234"/>
      <c r="AY32" s="234"/>
      <c r="AZ32" s="235"/>
      <c r="BA32" s="235"/>
      <c r="BB32" s="235"/>
      <c r="BC32" s="235"/>
      <c r="BD32" s="235"/>
      <c r="BE32" s="235"/>
      <c r="BF32" s="235"/>
      <c r="BG32" s="235"/>
      <c r="BH32" s="235"/>
      <c r="BI32" s="235"/>
      <c r="BJ32" s="235"/>
      <c r="BK32" s="235"/>
      <c r="BL32" s="236"/>
      <c r="BM32" s="236"/>
      <c r="BN32" s="236"/>
      <c r="BO32" s="236"/>
      <c r="BP32" s="236"/>
      <c r="BQ32" s="236"/>
      <c r="BR32" s="236"/>
      <c r="BS32" s="236"/>
      <c r="BT32" s="236"/>
      <c r="BU32" s="236"/>
      <c r="BV32" s="236"/>
      <c r="BW32" s="236"/>
      <c r="BX32" s="237" t="str">
        <f t="shared" ref="BX32:BX42" si="0">IF(OR(AZ32="",BL32=""),"",ROUND(AZ32*BL32,0))</f>
        <v/>
      </c>
      <c r="BY32" s="237"/>
      <c r="BZ32" s="237"/>
      <c r="CA32" s="237"/>
      <c r="CB32" s="237"/>
      <c r="CC32" s="237"/>
      <c r="CD32" s="237"/>
      <c r="CE32" s="237"/>
      <c r="CF32" s="237"/>
      <c r="CG32" s="237"/>
      <c r="CH32" s="237"/>
      <c r="CI32" s="237"/>
      <c r="CJ32" s="237"/>
      <c r="CK32" s="237"/>
      <c r="CL32" s="30"/>
      <c r="CM32" s="219"/>
      <c r="CN32" s="219"/>
      <c r="CO32" s="219"/>
      <c r="CP32" s="219"/>
      <c r="CQ32" s="219"/>
      <c r="CR32" s="219"/>
      <c r="CS32" s="219"/>
      <c r="CT32" s="219"/>
      <c r="CU32" s="219"/>
      <c r="CV32" s="219"/>
      <c r="CW32" s="219"/>
      <c r="CX32" s="219"/>
      <c r="CY32" s="219"/>
      <c r="CZ32" s="219"/>
      <c r="DA32" s="219"/>
      <c r="DB32" s="219"/>
      <c r="DE32" s="37" t="str">
        <f>IF(AO32="","",AO32)</f>
        <v/>
      </c>
      <c r="DF32" s="38" t="str">
        <f>IF(BX32="","",BX32)</f>
        <v/>
      </c>
    </row>
    <row r="33" spans="1:115" s="35" customFormat="1" ht="22.5" customHeight="1">
      <c r="B33" s="215"/>
      <c r="C33" s="215"/>
      <c r="D33" s="215"/>
      <c r="E33" s="215"/>
      <c r="F33" s="215"/>
      <c r="G33" s="215"/>
      <c r="H33" s="215"/>
      <c r="I33" s="215"/>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17"/>
      <c r="AP33" s="217"/>
      <c r="AQ33" s="217"/>
      <c r="AR33" s="217"/>
      <c r="AS33" s="217"/>
      <c r="AT33" s="217"/>
      <c r="AU33" s="234"/>
      <c r="AV33" s="234"/>
      <c r="AW33" s="234"/>
      <c r="AX33" s="234"/>
      <c r="AY33" s="234"/>
      <c r="AZ33" s="235"/>
      <c r="BA33" s="235"/>
      <c r="BB33" s="235"/>
      <c r="BC33" s="235"/>
      <c r="BD33" s="235"/>
      <c r="BE33" s="235"/>
      <c r="BF33" s="235"/>
      <c r="BG33" s="235"/>
      <c r="BH33" s="235"/>
      <c r="BI33" s="235"/>
      <c r="BJ33" s="235"/>
      <c r="BK33" s="235"/>
      <c r="BL33" s="236"/>
      <c r="BM33" s="236"/>
      <c r="BN33" s="236"/>
      <c r="BO33" s="236"/>
      <c r="BP33" s="236"/>
      <c r="BQ33" s="236"/>
      <c r="BR33" s="236"/>
      <c r="BS33" s="236"/>
      <c r="BT33" s="236"/>
      <c r="BU33" s="236"/>
      <c r="BV33" s="236"/>
      <c r="BW33" s="236"/>
      <c r="BX33" s="237" t="str">
        <f t="shared" si="0"/>
        <v/>
      </c>
      <c r="BY33" s="237"/>
      <c r="BZ33" s="237"/>
      <c r="CA33" s="237"/>
      <c r="CB33" s="237"/>
      <c r="CC33" s="237"/>
      <c r="CD33" s="237"/>
      <c r="CE33" s="237"/>
      <c r="CF33" s="237"/>
      <c r="CG33" s="237"/>
      <c r="CH33" s="237"/>
      <c r="CI33" s="237"/>
      <c r="CJ33" s="237"/>
      <c r="CK33" s="237"/>
      <c r="CL33" s="30"/>
      <c r="CM33" s="219"/>
      <c r="CN33" s="219"/>
      <c r="CO33" s="219"/>
      <c r="CP33" s="219"/>
      <c r="CQ33" s="219"/>
      <c r="CR33" s="219"/>
      <c r="CS33" s="219"/>
      <c r="CT33" s="219"/>
      <c r="CU33" s="219"/>
      <c r="CV33" s="219"/>
      <c r="CW33" s="219"/>
      <c r="CX33" s="219"/>
      <c r="CY33" s="219"/>
      <c r="CZ33" s="219"/>
      <c r="DA33" s="219"/>
      <c r="DB33" s="219"/>
      <c r="DE33" s="37" t="str">
        <f t="shared" ref="DE33:DE42" si="1">IF(AO33="","",AO33)</f>
        <v/>
      </c>
      <c r="DF33" s="38" t="str">
        <f t="shared" ref="DF33:DF42" si="2">IF(BX33="","",BX33)</f>
        <v/>
      </c>
    </row>
    <row r="34" spans="1:115" s="35" customFormat="1" ht="22.5" customHeight="1">
      <c r="B34" s="215"/>
      <c r="C34" s="215"/>
      <c r="D34" s="215"/>
      <c r="E34" s="215"/>
      <c r="F34" s="215"/>
      <c r="G34" s="215"/>
      <c r="H34" s="215"/>
      <c r="I34" s="215"/>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17"/>
      <c r="AP34" s="217"/>
      <c r="AQ34" s="217"/>
      <c r="AR34" s="217"/>
      <c r="AS34" s="217"/>
      <c r="AT34" s="217"/>
      <c r="AU34" s="234"/>
      <c r="AV34" s="234"/>
      <c r="AW34" s="234"/>
      <c r="AX34" s="234"/>
      <c r="AY34" s="234"/>
      <c r="AZ34" s="235"/>
      <c r="BA34" s="235"/>
      <c r="BB34" s="235"/>
      <c r="BC34" s="235"/>
      <c r="BD34" s="235"/>
      <c r="BE34" s="235"/>
      <c r="BF34" s="235"/>
      <c r="BG34" s="235"/>
      <c r="BH34" s="235"/>
      <c r="BI34" s="235"/>
      <c r="BJ34" s="235"/>
      <c r="BK34" s="235"/>
      <c r="BL34" s="236"/>
      <c r="BM34" s="236"/>
      <c r="BN34" s="236"/>
      <c r="BO34" s="236"/>
      <c r="BP34" s="236"/>
      <c r="BQ34" s="236"/>
      <c r="BR34" s="236"/>
      <c r="BS34" s="236"/>
      <c r="BT34" s="236"/>
      <c r="BU34" s="236"/>
      <c r="BV34" s="236"/>
      <c r="BW34" s="236"/>
      <c r="BX34" s="237" t="str">
        <f t="shared" si="0"/>
        <v/>
      </c>
      <c r="BY34" s="237"/>
      <c r="BZ34" s="237"/>
      <c r="CA34" s="237"/>
      <c r="CB34" s="237"/>
      <c r="CC34" s="237"/>
      <c r="CD34" s="237"/>
      <c r="CE34" s="237"/>
      <c r="CF34" s="237"/>
      <c r="CG34" s="237"/>
      <c r="CH34" s="237"/>
      <c r="CI34" s="237"/>
      <c r="CJ34" s="237"/>
      <c r="CK34" s="237"/>
      <c r="CL34" s="30"/>
      <c r="CM34" s="219"/>
      <c r="CN34" s="219"/>
      <c r="CO34" s="219"/>
      <c r="CP34" s="219"/>
      <c r="CQ34" s="219"/>
      <c r="CR34" s="219"/>
      <c r="CS34" s="219"/>
      <c r="CT34" s="219"/>
      <c r="CU34" s="219"/>
      <c r="CV34" s="219"/>
      <c r="CW34" s="219"/>
      <c r="CX34" s="219"/>
      <c r="CY34" s="219"/>
      <c r="CZ34" s="219"/>
      <c r="DA34" s="219"/>
      <c r="DB34" s="219"/>
      <c r="DE34" s="37" t="str">
        <f t="shared" si="1"/>
        <v/>
      </c>
      <c r="DF34" s="38" t="str">
        <f t="shared" si="2"/>
        <v/>
      </c>
    </row>
    <row r="35" spans="1:115" s="35" customFormat="1" ht="22.5" customHeight="1">
      <c r="B35" s="215"/>
      <c r="C35" s="215"/>
      <c r="D35" s="215"/>
      <c r="E35" s="215"/>
      <c r="F35" s="215"/>
      <c r="G35" s="215"/>
      <c r="H35" s="215"/>
      <c r="I35" s="215"/>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17"/>
      <c r="AP35" s="217"/>
      <c r="AQ35" s="217"/>
      <c r="AR35" s="217"/>
      <c r="AS35" s="217"/>
      <c r="AT35" s="217"/>
      <c r="AU35" s="234"/>
      <c r="AV35" s="234"/>
      <c r="AW35" s="234"/>
      <c r="AX35" s="234"/>
      <c r="AY35" s="234"/>
      <c r="AZ35" s="235"/>
      <c r="BA35" s="235"/>
      <c r="BB35" s="235"/>
      <c r="BC35" s="235"/>
      <c r="BD35" s="235"/>
      <c r="BE35" s="235"/>
      <c r="BF35" s="235"/>
      <c r="BG35" s="235"/>
      <c r="BH35" s="235"/>
      <c r="BI35" s="235"/>
      <c r="BJ35" s="235"/>
      <c r="BK35" s="235"/>
      <c r="BL35" s="236"/>
      <c r="BM35" s="236"/>
      <c r="BN35" s="236"/>
      <c r="BO35" s="236"/>
      <c r="BP35" s="236"/>
      <c r="BQ35" s="236"/>
      <c r="BR35" s="236"/>
      <c r="BS35" s="236"/>
      <c r="BT35" s="236"/>
      <c r="BU35" s="236"/>
      <c r="BV35" s="236"/>
      <c r="BW35" s="236"/>
      <c r="BX35" s="237" t="str">
        <f t="shared" si="0"/>
        <v/>
      </c>
      <c r="BY35" s="237"/>
      <c r="BZ35" s="237"/>
      <c r="CA35" s="237"/>
      <c r="CB35" s="237"/>
      <c r="CC35" s="237"/>
      <c r="CD35" s="237"/>
      <c r="CE35" s="237"/>
      <c r="CF35" s="237"/>
      <c r="CG35" s="237"/>
      <c r="CH35" s="237"/>
      <c r="CI35" s="237"/>
      <c r="CJ35" s="237"/>
      <c r="CK35" s="237"/>
      <c r="CL35" s="30"/>
      <c r="CM35" s="219"/>
      <c r="CN35" s="219"/>
      <c r="CO35" s="219"/>
      <c r="CP35" s="219"/>
      <c r="CQ35" s="219"/>
      <c r="CR35" s="219"/>
      <c r="CS35" s="219"/>
      <c r="CT35" s="219"/>
      <c r="CU35" s="219"/>
      <c r="CV35" s="219"/>
      <c r="CW35" s="219"/>
      <c r="CX35" s="219"/>
      <c r="CY35" s="219"/>
      <c r="CZ35" s="219"/>
      <c r="DA35" s="219"/>
      <c r="DB35" s="219"/>
      <c r="DE35" s="37" t="str">
        <f t="shared" si="1"/>
        <v/>
      </c>
      <c r="DF35" s="38" t="str">
        <f t="shared" si="2"/>
        <v/>
      </c>
    </row>
    <row r="36" spans="1:115" s="35" customFormat="1" ht="22.5" customHeight="1">
      <c r="B36" s="215"/>
      <c r="C36" s="215"/>
      <c r="D36" s="215"/>
      <c r="E36" s="215"/>
      <c r="F36" s="215"/>
      <c r="G36" s="215"/>
      <c r="H36" s="215"/>
      <c r="I36" s="215"/>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17"/>
      <c r="AP36" s="217"/>
      <c r="AQ36" s="217"/>
      <c r="AR36" s="217"/>
      <c r="AS36" s="217"/>
      <c r="AT36" s="217"/>
      <c r="AU36" s="234"/>
      <c r="AV36" s="234"/>
      <c r="AW36" s="234"/>
      <c r="AX36" s="234"/>
      <c r="AY36" s="234"/>
      <c r="AZ36" s="235"/>
      <c r="BA36" s="235"/>
      <c r="BB36" s="235"/>
      <c r="BC36" s="235"/>
      <c r="BD36" s="235"/>
      <c r="BE36" s="235"/>
      <c r="BF36" s="235"/>
      <c r="BG36" s="235"/>
      <c r="BH36" s="235"/>
      <c r="BI36" s="235"/>
      <c r="BJ36" s="235"/>
      <c r="BK36" s="235"/>
      <c r="BL36" s="236"/>
      <c r="BM36" s="236"/>
      <c r="BN36" s="236"/>
      <c r="BO36" s="236"/>
      <c r="BP36" s="236"/>
      <c r="BQ36" s="236"/>
      <c r="BR36" s="236"/>
      <c r="BS36" s="236"/>
      <c r="BT36" s="236"/>
      <c r="BU36" s="236"/>
      <c r="BV36" s="236"/>
      <c r="BW36" s="236"/>
      <c r="BX36" s="237" t="str">
        <f t="shared" si="0"/>
        <v/>
      </c>
      <c r="BY36" s="237"/>
      <c r="BZ36" s="237"/>
      <c r="CA36" s="237"/>
      <c r="CB36" s="237"/>
      <c r="CC36" s="237"/>
      <c r="CD36" s="237"/>
      <c r="CE36" s="237"/>
      <c r="CF36" s="237"/>
      <c r="CG36" s="237"/>
      <c r="CH36" s="237"/>
      <c r="CI36" s="237"/>
      <c r="CJ36" s="237"/>
      <c r="CK36" s="237"/>
      <c r="CL36" s="30"/>
      <c r="CM36" s="219"/>
      <c r="CN36" s="219"/>
      <c r="CO36" s="219"/>
      <c r="CP36" s="219"/>
      <c r="CQ36" s="219"/>
      <c r="CR36" s="219"/>
      <c r="CS36" s="219"/>
      <c r="CT36" s="219"/>
      <c r="CU36" s="219"/>
      <c r="CV36" s="219"/>
      <c r="CW36" s="219"/>
      <c r="CX36" s="219"/>
      <c r="CY36" s="219"/>
      <c r="CZ36" s="219"/>
      <c r="DA36" s="219"/>
      <c r="DB36" s="219"/>
      <c r="DE36" s="37" t="str">
        <f t="shared" si="1"/>
        <v/>
      </c>
      <c r="DF36" s="38" t="str">
        <f t="shared" si="2"/>
        <v/>
      </c>
    </row>
    <row r="37" spans="1:115" s="35" customFormat="1" ht="22.5" customHeight="1">
      <c r="B37" s="215"/>
      <c r="C37" s="215"/>
      <c r="D37" s="215"/>
      <c r="E37" s="215"/>
      <c r="F37" s="215"/>
      <c r="G37" s="215"/>
      <c r="H37" s="215"/>
      <c r="I37" s="215"/>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17"/>
      <c r="AP37" s="217"/>
      <c r="AQ37" s="217"/>
      <c r="AR37" s="217"/>
      <c r="AS37" s="217"/>
      <c r="AT37" s="217"/>
      <c r="AU37" s="234"/>
      <c r="AV37" s="234"/>
      <c r="AW37" s="234"/>
      <c r="AX37" s="234"/>
      <c r="AY37" s="234"/>
      <c r="AZ37" s="235"/>
      <c r="BA37" s="235"/>
      <c r="BB37" s="235"/>
      <c r="BC37" s="235"/>
      <c r="BD37" s="235"/>
      <c r="BE37" s="235"/>
      <c r="BF37" s="235"/>
      <c r="BG37" s="235"/>
      <c r="BH37" s="235"/>
      <c r="BI37" s="235"/>
      <c r="BJ37" s="235"/>
      <c r="BK37" s="235"/>
      <c r="BL37" s="236"/>
      <c r="BM37" s="236"/>
      <c r="BN37" s="236"/>
      <c r="BO37" s="236"/>
      <c r="BP37" s="236"/>
      <c r="BQ37" s="236"/>
      <c r="BR37" s="236"/>
      <c r="BS37" s="236"/>
      <c r="BT37" s="236"/>
      <c r="BU37" s="236"/>
      <c r="BV37" s="236"/>
      <c r="BW37" s="236"/>
      <c r="BX37" s="237" t="str">
        <f t="shared" si="0"/>
        <v/>
      </c>
      <c r="BY37" s="237"/>
      <c r="BZ37" s="237"/>
      <c r="CA37" s="237"/>
      <c r="CB37" s="237"/>
      <c r="CC37" s="237"/>
      <c r="CD37" s="237"/>
      <c r="CE37" s="237"/>
      <c r="CF37" s="237"/>
      <c r="CG37" s="237"/>
      <c r="CH37" s="237"/>
      <c r="CI37" s="237"/>
      <c r="CJ37" s="237"/>
      <c r="CK37" s="237"/>
      <c r="CL37" s="30"/>
      <c r="CM37" s="219"/>
      <c r="CN37" s="219"/>
      <c r="CO37" s="219"/>
      <c r="CP37" s="219"/>
      <c r="CQ37" s="219"/>
      <c r="CR37" s="219"/>
      <c r="CS37" s="219"/>
      <c r="CT37" s="219"/>
      <c r="CU37" s="219"/>
      <c r="CV37" s="219"/>
      <c r="CW37" s="219"/>
      <c r="CX37" s="219"/>
      <c r="CY37" s="219"/>
      <c r="CZ37" s="219"/>
      <c r="DA37" s="219"/>
      <c r="DB37" s="219"/>
      <c r="DE37" s="37" t="str">
        <f t="shared" si="1"/>
        <v/>
      </c>
      <c r="DF37" s="38" t="str">
        <f t="shared" si="2"/>
        <v/>
      </c>
    </row>
    <row r="38" spans="1:115" s="35" customFormat="1" ht="22.5" customHeight="1">
      <c r="B38" s="215"/>
      <c r="C38" s="215"/>
      <c r="D38" s="215"/>
      <c r="E38" s="215"/>
      <c r="F38" s="215"/>
      <c r="G38" s="215"/>
      <c r="H38" s="215"/>
      <c r="I38" s="215"/>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17"/>
      <c r="AP38" s="217"/>
      <c r="AQ38" s="217"/>
      <c r="AR38" s="217"/>
      <c r="AS38" s="217"/>
      <c r="AT38" s="217"/>
      <c r="AU38" s="234"/>
      <c r="AV38" s="234"/>
      <c r="AW38" s="234"/>
      <c r="AX38" s="234"/>
      <c r="AY38" s="234"/>
      <c r="AZ38" s="235"/>
      <c r="BA38" s="235"/>
      <c r="BB38" s="235"/>
      <c r="BC38" s="235"/>
      <c r="BD38" s="235"/>
      <c r="BE38" s="235"/>
      <c r="BF38" s="235"/>
      <c r="BG38" s="235"/>
      <c r="BH38" s="235"/>
      <c r="BI38" s="235"/>
      <c r="BJ38" s="235"/>
      <c r="BK38" s="235"/>
      <c r="BL38" s="236"/>
      <c r="BM38" s="236"/>
      <c r="BN38" s="236"/>
      <c r="BO38" s="236"/>
      <c r="BP38" s="236"/>
      <c r="BQ38" s="236"/>
      <c r="BR38" s="236"/>
      <c r="BS38" s="236"/>
      <c r="BT38" s="236"/>
      <c r="BU38" s="236"/>
      <c r="BV38" s="236"/>
      <c r="BW38" s="236"/>
      <c r="BX38" s="237" t="str">
        <f t="shared" si="0"/>
        <v/>
      </c>
      <c r="BY38" s="237"/>
      <c r="BZ38" s="237"/>
      <c r="CA38" s="237"/>
      <c r="CB38" s="237"/>
      <c r="CC38" s="237"/>
      <c r="CD38" s="237"/>
      <c r="CE38" s="237"/>
      <c r="CF38" s="237"/>
      <c r="CG38" s="237"/>
      <c r="CH38" s="237"/>
      <c r="CI38" s="237"/>
      <c r="CJ38" s="237"/>
      <c r="CK38" s="237"/>
      <c r="CL38" s="30"/>
      <c r="CM38" s="219"/>
      <c r="CN38" s="219"/>
      <c r="CO38" s="219"/>
      <c r="CP38" s="219"/>
      <c r="CQ38" s="219"/>
      <c r="CR38" s="219"/>
      <c r="CS38" s="219"/>
      <c r="CT38" s="219"/>
      <c r="CU38" s="219"/>
      <c r="CV38" s="219"/>
      <c r="CW38" s="219"/>
      <c r="CX38" s="219"/>
      <c r="CY38" s="219"/>
      <c r="CZ38" s="219"/>
      <c r="DA38" s="219"/>
      <c r="DB38" s="219"/>
      <c r="DE38" s="37" t="str">
        <f t="shared" si="1"/>
        <v/>
      </c>
      <c r="DF38" s="38" t="str">
        <f t="shared" si="2"/>
        <v/>
      </c>
    </row>
    <row r="39" spans="1:115" s="35" customFormat="1" ht="22.5" customHeight="1">
      <c r="B39" s="215"/>
      <c r="C39" s="215"/>
      <c r="D39" s="215"/>
      <c r="E39" s="215"/>
      <c r="F39" s="215"/>
      <c r="G39" s="215"/>
      <c r="H39" s="215"/>
      <c r="I39" s="215"/>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17"/>
      <c r="AP39" s="217"/>
      <c r="AQ39" s="217"/>
      <c r="AR39" s="217"/>
      <c r="AS39" s="217"/>
      <c r="AT39" s="217"/>
      <c r="AU39" s="234"/>
      <c r="AV39" s="234"/>
      <c r="AW39" s="234"/>
      <c r="AX39" s="234"/>
      <c r="AY39" s="234"/>
      <c r="AZ39" s="235"/>
      <c r="BA39" s="235"/>
      <c r="BB39" s="235"/>
      <c r="BC39" s="235"/>
      <c r="BD39" s="235"/>
      <c r="BE39" s="235"/>
      <c r="BF39" s="235"/>
      <c r="BG39" s="235"/>
      <c r="BH39" s="235"/>
      <c r="BI39" s="235"/>
      <c r="BJ39" s="235"/>
      <c r="BK39" s="235"/>
      <c r="BL39" s="236"/>
      <c r="BM39" s="236"/>
      <c r="BN39" s="236"/>
      <c r="BO39" s="236"/>
      <c r="BP39" s="236"/>
      <c r="BQ39" s="236"/>
      <c r="BR39" s="236"/>
      <c r="BS39" s="236"/>
      <c r="BT39" s="236"/>
      <c r="BU39" s="236"/>
      <c r="BV39" s="236"/>
      <c r="BW39" s="236"/>
      <c r="BX39" s="237" t="str">
        <f t="shared" si="0"/>
        <v/>
      </c>
      <c r="BY39" s="237"/>
      <c r="BZ39" s="237"/>
      <c r="CA39" s="237"/>
      <c r="CB39" s="237"/>
      <c r="CC39" s="237"/>
      <c r="CD39" s="237"/>
      <c r="CE39" s="237"/>
      <c r="CF39" s="237"/>
      <c r="CG39" s="237"/>
      <c r="CH39" s="237"/>
      <c r="CI39" s="237"/>
      <c r="CJ39" s="237"/>
      <c r="CK39" s="237"/>
      <c r="CL39" s="30"/>
      <c r="CM39" s="219"/>
      <c r="CN39" s="219"/>
      <c r="CO39" s="219"/>
      <c r="CP39" s="219"/>
      <c r="CQ39" s="219"/>
      <c r="CR39" s="219"/>
      <c r="CS39" s="219"/>
      <c r="CT39" s="219"/>
      <c r="CU39" s="219"/>
      <c r="CV39" s="219"/>
      <c r="CW39" s="219"/>
      <c r="CX39" s="219"/>
      <c r="CY39" s="219"/>
      <c r="CZ39" s="219"/>
      <c r="DA39" s="219"/>
      <c r="DB39" s="219"/>
      <c r="DE39" s="37" t="str">
        <f t="shared" si="1"/>
        <v/>
      </c>
      <c r="DF39" s="38" t="str">
        <f t="shared" si="2"/>
        <v/>
      </c>
    </row>
    <row r="40" spans="1:115" s="35" customFormat="1" ht="22.5" customHeight="1">
      <c r="B40" s="215"/>
      <c r="C40" s="215"/>
      <c r="D40" s="215"/>
      <c r="E40" s="215"/>
      <c r="F40" s="215"/>
      <c r="G40" s="215"/>
      <c r="H40" s="215"/>
      <c r="I40" s="215"/>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17"/>
      <c r="AP40" s="217"/>
      <c r="AQ40" s="217"/>
      <c r="AR40" s="217"/>
      <c r="AS40" s="217"/>
      <c r="AT40" s="217"/>
      <c r="AU40" s="234"/>
      <c r="AV40" s="234"/>
      <c r="AW40" s="234"/>
      <c r="AX40" s="234"/>
      <c r="AY40" s="234"/>
      <c r="AZ40" s="235"/>
      <c r="BA40" s="235"/>
      <c r="BB40" s="235"/>
      <c r="BC40" s="235"/>
      <c r="BD40" s="235"/>
      <c r="BE40" s="235"/>
      <c r="BF40" s="235"/>
      <c r="BG40" s="235"/>
      <c r="BH40" s="235"/>
      <c r="BI40" s="235"/>
      <c r="BJ40" s="235"/>
      <c r="BK40" s="235"/>
      <c r="BL40" s="236"/>
      <c r="BM40" s="236"/>
      <c r="BN40" s="236"/>
      <c r="BO40" s="236"/>
      <c r="BP40" s="236"/>
      <c r="BQ40" s="236"/>
      <c r="BR40" s="236"/>
      <c r="BS40" s="236"/>
      <c r="BT40" s="236"/>
      <c r="BU40" s="236"/>
      <c r="BV40" s="236"/>
      <c r="BW40" s="236"/>
      <c r="BX40" s="237" t="str">
        <f t="shared" si="0"/>
        <v/>
      </c>
      <c r="BY40" s="237"/>
      <c r="BZ40" s="237"/>
      <c r="CA40" s="237"/>
      <c r="CB40" s="237"/>
      <c r="CC40" s="237"/>
      <c r="CD40" s="237"/>
      <c r="CE40" s="237"/>
      <c r="CF40" s="237"/>
      <c r="CG40" s="237"/>
      <c r="CH40" s="237"/>
      <c r="CI40" s="237"/>
      <c r="CJ40" s="237"/>
      <c r="CK40" s="237"/>
      <c r="CL40" s="30"/>
      <c r="CM40" s="219"/>
      <c r="CN40" s="219"/>
      <c r="CO40" s="219"/>
      <c r="CP40" s="219"/>
      <c r="CQ40" s="219"/>
      <c r="CR40" s="219"/>
      <c r="CS40" s="219"/>
      <c r="CT40" s="219"/>
      <c r="CU40" s="219"/>
      <c r="CV40" s="219"/>
      <c r="CW40" s="219"/>
      <c r="CX40" s="219"/>
      <c r="CY40" s="219"/>
      <c r="CZ40" s="219"/>
      <c r="DA40" s="219"/>
      <c r="DB40" s="219"/>
      <c r="DE40" s="37" t="str">
        <f t="shared" si="1"/>
        <v/>
      </c>
      <c r="DF40" s="38" t="str">
        <f t="shared" si="2"/>
        <v/>
      </c>
    </row>
    <row r="41" spans="1:115" s="35" customFormat="1" ht="22.5" customHeight="1">
      <c r="B41" s="215"/>
      <c r="C41" s="215"/>
      <c r="D41" s="215"/>
      <c r="E41" s="215"/>
      <c r="F41" s="215"/>
      <c r="G41" s="215"/>
      <c r="H41" s="215"/>
      <c r="I41" s="215"/>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17"/>
      <c r="AP41" s="217"/>
      <c r="AQ41" s="217"/>
      <c r="AR41" s="217"/>
      <c r="AS41" s="217"/>
      <c r="AT41" s="217"/>
      <c r="AU41" s="234"/>
      <c r="AV41" s="234"/>
      <c r="AW41" s="234"/>
      <c r="AX41" s="234"/>
      <c r="AY41" s="234"/>
      <c r="AZ41" s="235"/>
      <c r="BA41" s="235"/>
      <c r="BB41" s="235"/>
      <c r="BC41" s="235"/>
      <c r="BD41" s="235"/>
      <c r="BE41" s="235"/>
      <c r="BF41" s="235"/>
      <c r="BG41" s="235"/>
      <c r="BH41" s="235"/>
      <c r="BI41" s="235"/>
      <c r="BJ41" s="235"/>
      <c r="BK41" s="235"/>
      <c r="BL41" s="236"/>
      <c r="BM41" s="236"/>
      <c r="BN41" s="236"/>
      <c r="BO41" s="236"/>
      <c r="BP41" s="236"/>
      <c r="BQ41" s="236"/>
      <c r="BR41" s="236"/>
      <c r="BS41" s="236"/>
      <c r="BT41" s="236"/>
      <c r="BU41" s="236"/>
      <c r="BV41" s="236"/>
      <c r="BW41" s="236"/>
      <c r="BX41" s="237" t="str">
        <f t="shared" si="0"/>
        <v/>
      </c>
      <c r="BY41" s="237"/>
      <c r="BZ41" s="237"/>
      <c r="CA41" s="237"/>
      <c r="CB41" s="237"/>
      <c r="CC41" s="237"/>
      <c r="CD41" s="237"/>
      <c r="CE41" s="237"/>
      <c r="CF41" s="237"/>
      <c r="CG41" s="237"/>
      <c r="CH41" s="237"/>
      <c r="CI41" s="237"/>
      <c r="CJ41" s="237"/>
      <c r="CK41" s="237"/>
      <c r="CL41" s="30"/>
      <c r="CM41" s="219"/>
      <c r="CN41" s="219"/>
      <c r="CO41" s="219"/>
      <c r="CP41" s="219"/>
      <c r="CQ41" s="219"/>
      <c r="CR41" s="219"/>
      <c r="CS41" s="219"/>
      <c r="CT41" s="219"/>
      <c r="CU41" s="219"/>
      <c r="CV41" s="219"/>
      <c r="CW41" s="219"/>
      <c r="CX41" s="219"/>
      <c r="CY41" s="219"/>
      <c r="CZ41" s="219"/>
      <c r="DA41" s="219"/>
      <c r="DB41" s="219"/>
      <c r="DE41" s="37" t="str">
        <f t="shared" si="1"/>
        <v/>
      </c>
      <c r="DF41" s="38" t="str">
        <f t="shared" si="2"/>
        <v/>
      </c>
    </row>
    <row r="42" spans="1:115" s="35" customFormat="1" ht="22.5" customHeight="1">
      <c r="B42" s="215"/>
      <c r="C42" s="215"/>
      <c r="D42" s="215"/>
      <c r="E42" s="215"/>
      <c r="F42" s="215"/>
      <c r="G42" s="215"/>
      <c r="H42" s="215"/>
      <c r="I42" s="215"/>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17"/>
      <c r="AP42" s="217"/>
      <c r="AQ42" s="217"/>
      <c r="AR42" s="217"/>
      <c r="AS42" s="217"/>
      <c r="AT42" s="217"/>
      <c r="AU42" s="234"/>
      <c r="AV42" s="234"/>
      <c r="AW42" s="234"/>
      <c r="AX42" s="234"/>
      <c r="AY42" s="234"/>
      <c r="AZ42" s="235"/>
      <c r="BA42" s="235"/>
      <c r="BB42" s="235"/>
      <c r="BC42" s="235"/>
      <c r="BD42" s="235"/>
      <c r="BE42" s="235"/>
      <c r="BF42" s="235"/>
      <c r="BG42" s="235"/>
      <c r="BH42" s="235"/>
      <c r="BI42" s="235"/>
      <c r="BJ42" s="235"/>
      <c r="BK42" s="235"/>
      <c r="BL42" s="236"/>
      <c r="BM42" s="236"/>
      <c r="BN42" s="236"/>
      <c r="BO42" s="236"/>
      <c r="BP42" s="236"/>
      <c r="BQ42" s="236"/>
      <c r="BR42" s="236"/>
      <c r="BS42" s="236"/>
      <c r="BT42" s="236"/>
      <c r="BU42" s="236"/>
      <c r="BV42" s="236"/>
      <c r="BW42" s="236"/>
      <c r="BX42" s="237" t="str">
        <f t="shared" si="0"/>
        <v/>
      </c>
      <c r="BY42" s="237"/>
      <c r="BZ42" s="237"/>
      <c r="CA42" s="237"/>
      <c r="CB42" s="237"/>
      <c r="CC42" s="237"/>
      <c r="CD42" s="237"/>
      <c r="CE42" s="237"/>
      <c r="CF42" s="237"/>
      <c r="CG42" s="237"/>
      <c r="CH42" s="237"/>
      <c r="CI42" s="237"/>
      <c r="CJ42" s="237"/>
      <c r="CK42" s="237"/>
      <c r="CL42" s="30"/>
      <c r="CM42" s="219"/>
      <c r="CN42" s="219"/>
      <c r="CO42" s="219"/>
      <c r="CP42" s="219"/>
      <c r="CQ42" s="219"/>
      <c r="CR42" s="219"/>
      <c r="CS42" s="219"/>
      <c r="CT42" s="219"/>
      <c r="CU42" s="219"/>
      <c r="CV42" s="219"/>
      <c r="CW42" s="219"/>
      <c r="CX42" s="219"/>
      <c r="CY42" s="219"/>
      <c r="CZ42" s="219"/>
      <c r="DA42" s="219"/>
      <c r="DB42" s="219"/>
      <c r="DE42" s="37" t="str">
        <f t="shared" si="1"/>
        <v/>
      </c>
      <c r="DF42" s="38" t="str">
        <f t="shared" si="2"/>
        <v/>
      </c>
    </row>
    <row r="43" spans="1:115" s="35" customFormat="1" ht="22.5" customHeight="1">
      <c r="A43" s="30"/>
      <c r="B43" s="221"/>
      <c r="C43" s="222"/>
      <c r="D43" s="222"/>
      <c r="E43" s="222"/>
      <c r="F43" s="222"/>
      <c r="G43" s="222"/>
      <c r="H43" s="222"/>
      <c r="I43" s="222"/>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4"/>
      <c r="AP43" s="224"/>
      <c r="AQ43" s="224"/>
      <c r="AR43" s="224"/>
      <c r="AS43" s="224"/>
      <c r="AT43" s="224"/>
      <c r="AU43" s="224"/>
      <c r="AV43" s="224"/>
      <c r="AW43" s="224"/>
      <c r="AX43" s="224"/>
      <c r="AY43" s="224"/>
      <c r="AZ43" s="39"/>
      <c r="BA43" s="39"/>
      <c r="BB43" s="39"/>
      <c r="BC43" s="39"/>
      <c r="BD43" s="39"/>
      <c r="BE43" s="39"/>
      <c r="BF43" s="39"/>
      <c r="BG43" s="39"/>
      <c r="BH43" s="39"/>
      <c r="BI43" s="39"/>
      <c r="BJ43" s="39"/>
      <c r="BK43" s="39"/>
      <c r="BL43" s="225" t="s">
        <v>97</v>
      </c>
      <c r="BM43" s="225"/>
      <c r="BN43" s="225"/>
      <c r="BO43" s="225"/>
      <c r="BP43" s="225"/>
      <c r="BQ43" s="225"/>
      <c r="BR43" s="225"/>
      <c r="BS43" s="225"/>
      <c r="BT43" s="225"/>
      <c r="BU43" s="225"/>
      <c r="BV43" s="225"/>
      <c r="BW43" s="225"/>
      <c r="BX43" s="227" t="str">
        <f>IF(SUM(BX32:CK42)=0,"",SUM(BX32:CK42))</f>
        <v/>
      </c>
      <c r="BY43" s="228"/>
      <c r="BZ43" s="228"/>
      <c r="CA43" s="228"/>
      <c r="CB43" s="228"/>
      <c r="CC43" s="228"/>
      <c r="CD43" s="228"/>
      <c r="CE43" s="228"/>
      <c r="CF43" s="228"/>
      <c r="CG43" s="228"/>
      <c r="CH43" s="228"/>
      <c r="CI43" s="228"/>
      <c r="CJ43" s="228"/>
      <c r="CK43" s="229"/>
      <c r="CL43" s="30"/>
    </row>
    <row r="44" spans="1:115" s="30" customFormat="1" ht="11.25" customHeight="1">
      <c r="A44" s="27"/>
      <c r="B44" s="40"/>
      <c r="C44" s="40"/>
      <c r="D44" s="40"/>
      <c r="E44" s="40"/>
      <c r="F44" s="40"/>
      <c r="G44" s="33"/>
      <c r="H44" s="33"/>
      <c r="I44" s="33"/>
      <c r="J44" s="33"/>
      <c r="K44" s="33"/>
      <c r="L44" s="33"/>
      <c r="M44" s="33"/>
      <c r="N44" s="33"/>
      <c r="O44" s="33"/>
      <c r="P44" s="33"/>
      <c r="Q44" s="33"/>
      <c r="R44" s="33"/>
      <c r="S44" s="33"/>
      <c r="T44" s="33"/>
      <c r="U44" s="33"/>
      <c r="V44" s="33"/>
      <c r="W44" s="33"/>
      <c r="X44" s="33"/>
      <c r="Y44" s="33"/>
      <c r="Z44" s="33"/>
      <c r="AA44" s="33"/>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27"/>
      <c r="CI44" s="27"/>
      <c r="CJ44" s="27"/>
      <c r="CK44" s="27"/>
      <c r="CL44" s="42"/>
      <c r="CM44" s="42"/>
      <c r="CN44" s="42"/>
      <c r="CO44" s="42"/>
      <c r="CP44" s="42"/>
      <c r="CQ44" s="42"/>
      <c r="CR44" s="42"/>
      <c r="CS44" s="42"/>
      <c r="CT44" s="42"/>
      <c r="CU44" s="42"/>
      <c r="CV44" s="42"/>
      <c r="CW44" s="42"/>
      <c r="CX44" s="42"/>
      <c r="CY44" s="42"/>
      <c r="CZ44" s="42"/>
      <c r="DA44" s="42"/>
      <c r="DB44" s="42"/>
      <c r="DE44" s="43"/>
      <c r="DF44" s="44"/>
    </row>
    <row r="45" spans="1:115" ht="12.95" customHeight="1">
      <c r="B45" s="45" t="s">
        <v>0</v>
      </c>
      <c r="C45" s="46"/>
      <c r="D45" s="46"/>
      <c r="E45" s="46"/>
      <c r="F45" s="46"/>
      <c r="G45" s="46"/>
      <c r="H45" s="46"/>
      <c r="I45" s="46"/>
      <c r="J45" s="46"/>
      <c r="K45" s="46"/>
      <c r="L45" s="46"/>
      <c r="M45" s="46"/>
      <c r="N45" s="46"/>
      <c r="O45" s="46"/>
      <c r="P45" s="46"/>
      <c r="Q45" s="46"/>
      <c r="R45" s="46"/>
      <c r="S45" s="46"/>
      <c r="T45" s="46"/>
      <c r="U45" s="46"/>
      <c r="V45" s="46"/>
      <c r="W45" s="46"/>
      <c r="X45" s="46"/>
      <c r="Y45" s="46"/>
      <c r="Z45" s="46"/>
      <c r="DH45" s="35" t="s">
        <v>125</v>
      </c>
      <c r="DI45" s="35"/>
    </row>
    <row r="46" spans="1:115" ht="12.95" customHeight="1">
      <c r="B46" s="47" t="s">
        <v>1</v>
      </c>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X46" s="47"/>
      <c r="AY46" s="47"/>
      <c r="AZ46" s="47"/>
      <c r="DH46" s="56" t="s">
        <v>98</v>
      </c>
      <c r="DI46" s="56" t="s">
        <v>99</v>
      </c>
      <c r="DJ46" s="57" t="s">
        <v>100</v>
      </c>
      <c r="DK46" s="57" t="s">
        <v>101</v>
      </c>
    </row>
    <row r="47" spans="1:115" ht="12.95" customHeight="1">
      <c r="B47" s="46"/>
      <c r="C47" s="48" t="s">
        <v>102</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Y47" s="36"/>
      <c r="BA47" s="36"/>
      <c r="DH47" s="53">
        <f t="shared" ref="DH47:DI50" si="3">DH54</f>
        <v>0.1</v>
      </c>
      <c r="DI47" s="54">
        <f t="shared" si="3"/>
        <v>0.1</v>
      </c>
      <c r="DJ47" s="55" t="str">
        <f ca="1">IF(SUM(DJ54,DJ62,DJ69,DJ76,DJ83)=0,"",SUM(DJ54,DJ62,DJ69,DJ76,DJ83))</f>
        <v/>
      </c>
      <c r="DK47" s="55" t="str">
        <f ca="1">IF(DJ47="","",ROUND(DJ47*DI47,0))</f>
        <v/>
      </c>
    </row>
    <row r="48" spans="1:115" ht="12.95" customHeight="1">
      <c r="B48" s="46"/>
      <c r="C48" s="48" t="s">
        <v>2</v>
      </c>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Y48" s="36"/>
      <c r="BA48" s="36"/>
      <c r="DH48" s="53">
        <f t="shared" si="3"/>
        <v>0.08</v>
      </c>
      <c r="DI48" s="54">
        <f t="shared" si="3"/>
        <v>0.08</v>
      </c>
      <c r="DJ48" s="55" t="str">
        <f ca="1">IF(SUM(DJ55,DJ63,DJ70,DJ77,DJ84)=0,"",SUM(DJ55,DJ63,DJ70,DJ77,DJ84))</f>
        <v/>
      </c>
      <c r="DK48" s="55" t="str">
        <f ca="1">IF(DJ48="","",ROUND(DJ48*DI48,0))</f>
        <v/>
      </c>
    </row>
    <row r="49" spans="2:115" ht="12.95" customHeight="1">
      <c r="B49" s="46"/>
      <c r="C49" s="48"/>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DH49" s="53" t="str">
        <f t="shared" si="3"/>
        <v>軽8%</v>
      </c>
      <c r="DI49" s="54">
        <f t="shared" si="3"/>
        <v>0.08</v>
      </c>
      <c r="DJ49" s="55" t="str">
        <f ca="1">IF(SUM(DJ56,DJ64,DJ71,DJ78,DJ85)=0,"",SUM(DJ56,DJ64,DJ71,DJ78,DJ85))</f>
        <v/>
      </c>
      <c r="DK49" s="55" t="str">
        <f ca="1">IF(DJ49="","",ROUND(DJ49*DI49,0))</f>
        <v/>
      </c>
    </row>
    <row r="50" spans="2:115" ht="12.95" customHeight="1">
      <c r="B50" s="47" t="s">
        <v>3</v>
      </c>
      <c r="C50" s="46"/>
      <c r="D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DH50" s="53" t="str">
        <f t="shared" si="3"/>
        <v>非･不</v>
      </c>
      <c r="DI50" s="54">
        <f t="shared" si="3"/>
        <v>0</v>
      </c>
      <c r="DJ50" s="55" t="str">
        <f ca="1">IF(SUM(DJ57,DJ65,DJ72,DJ79,DJ86)=0,"",SUM(DJ57,DJ65,DJ72,DJ79,DJ86))</f>
        <v/>
      </c>
      <c r="DK50" s="58"/>
    </row>
    <row r="51" spans="2:115" ht="12.95" customHeight="1">
      <c r="B51" s="47"/>
      <c r="C51" s="48" t="s">
        <v>105</v>
      </c>
      <c r="D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DH51" s="50"/>
      <c r="DI51" s="35"/>
      <c r="DK51" s="49"/>
    </row>
    <row r="52" spans="2:115" ht="12.95" customHeight="1">
      <c r="B52" s="47"/>
      <c r="C52" s="48" t="s">
        <v>106</v>
      </c>
      <c r="D52" s="48"/>
      <c r="J52" s="46"/>
      <c r="K52" s="46"/>
      <c r="L52" s="46"/>
      <c r="M52" s="46"/>
      <c r="N52" s="46"/>
      <c r="O52" s="46"/>
      <c r="P52" s="46"/>
      <c r="Q52" s="46"/>
      <c r="R52" s="46"/>
      <c r="AA52" s="46"/>
      <c r="AB52" s="46"/>
      <c r="AC52" s="46"/>
      <c r="AD52" s="46"/>
      <c r="AE52" s="46"/>
      <c r="AF52" s="46"/>
      <c r="AG52" s="46"/>
      <c r="AH52" s="46"/>
      <c r="AI52" s="46"/>
      <c r="AJ52" s="46"/>
      <c r="AK52" s="46"/>
      <c r="AL52" s="46"/>
      <c r="AM52" s="46"/>
      <c r="AN52" s="46"/>
      <c r="AO52" s="46"/>
      <c r="AP52" s="46"/>
      <c r="AQ52" s="46"/>
      <c r="AR52" s="46"/>
      <c r="AS52" s="46"/>
      <c r="AT52" s="46"/>
      <c r="AU52" s="46"/>
      <c r="AV52" s="46"/>
      <c r="DH52" s="35" t="s">
        <v>120</v>
      </c>
      <c r="DI52" s="35"/>
    </row>
    <row r="53" spans="2:115" ht="12.95" customHeight="1">
      <c r="B53" s="47"/>
      <c r="C53" s="48" t="s">
        <v>171</v>
      </c>
      <c r="D53" s="48"/>
      <c r="J53" s="46"/>
      <c r="K53" s="46"/>
      <c r="L53" s="46"/>
      <c r="M53" s="46"/>
      <c r="N53" s="46"/>
      <c r="O53" s="46"/>
      <c r="P53" s="46"/>
      <c r="Q53" s="46"/>
      <c r="R53" s="46"/>
      <c r="DH53" s="56" t="s">
        <v>98</v>
      </c>
      <c r="DI53" s="56" t="s">
        <v>99</v>
      </c>
      <c r="DJ53" s="57" t="s">
        <v>100</v>
      </c>
      <c r="DK53" s="57" t="s">
        <v>101</v>
      </c>
    </row>
    <row r="54" spans="2:115" ht="12.95" customHeight="1">
      <c r="B54" s="47"/>
      <c r="C54" s="48" t="s">
        <v>107</v>
      </c>
      <c r="D54" s="48"/>
      <c r="BD54" s="162" t="s">
        <v>108</v>
      </c>
      <c r="BE54" s="162"/>
      <c r="BF54" s="162"/>
      <c r="BG54" s="162"/>
      <c r="BH54" s="162"/>
      <c r="BI54" s="162"/>
      <c r="BJ54" s="162"/>
      <c r="BK54" s="162"/>
      <c r="BL54" s="162"/>
      <c r="BM54" s="162"/>
      <c r="BN54" s="162"/>
      <c r="BO54" s="162"/>
      <c r="BP54" s="162"/>
      <c r="BQ54" s="162"/>
      <c r="BR54" s="162" t="s">
        <v>109</v>
      </c>
      <c r="BS54" s="162"/>
      <c r="BT54" s="162"/>
      <c r="BU54" s="162"/>
      <c r="BV54" s="162"/>
      <c r="BW54" s="162"/>
      <c r="BX54" s="162"/>
      <c r="BY54" s="162"/>
      <c r="BZ54" s="162"/>
      <c r="CA54" s="162"/>
      <c r="CB54" s="162"/>
      <c r="CC54" s="162" t="s">
        <v>110</v>
      </c>
      <c r="CD54" s="162"/>
      <c r="CE54" s="162"/>
      <c r="CF54" s="162"/>
      <c r="CG54" s="162"/>
      <c r="CH54" s="162"/>
      <c r="CI54" s="162"/>
      <c r="CJ54" s="162"/>
      <c r="CK54" s="162"/>
      <c r="CL54" s="162"/>
      <c r="CM54" s="162"/>
      <c r="CN54" s="162"/>
      <c r="CO54" s="162"/>
      <c r="CP54" s="162"/>
      <c r="CQ54" s="162"/>
      <c r="CR54" s="162"/>
      <c r="CS54" s="162"/>
      <c r="CT54" s="162"/>
      <c r="CU54" s="162" t="s">
        <v>96</v>
      </c>
      <c r="CV54" s="162"/>
      <c r="CW54" s="162"/>
      <c r="CX54" s="162"/>
      <c r="CY54" s="162"/>
      <c r="CZ54" s="162"/>
      <c r="DA54" s="162"/>
      <c r="DB54" s="162"/>
      <c r="DH54" s="53">
        <v>0.1</v>
      </c>
      <c r="DI54" s="54">
        <v>0.1</v>
      </c>
      <c r="DJ54" s="55" t="str">
        <f ca="1">IF(SUMIF($DE$32:$DF$42,DH54,$DF$32:$DF$42)=0,"",SUMIF($DE$32:$DF$42,DH54,$DF$32:$DF$42))</f>
        <v/>
      </c>
      <c r="DK54" s="55" t="str">
        <f ca="1">IF(DJ54="","",ROUND(DJ54*DI54,0))</f>
        <v/>
      </c>
    </row>
    <row r="55" spans="2:115" s="36" customFormat="1" ht="12.95" customHeight="1">
      <c r="B55" s="46"/>
      <c r="C55" s="48" t="s">
        <v>172</v>
      </c>
      <c r="D55" s="48"/>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D55" s="226"/>
      <c r="BE55" s="226"/>
      <c r="BF55" s="226"/>
      <c r="BG55" s="226"/>
      <c r="BH55" s="226"/>
      <c r="BI55" s="226"/>
      <c r="BJ55" s="226"/>
      <c r="BK55" s="226"/>
      <c r="BL55" s="226"/>
      <c r="BM55" s="226"/>
      <c r="BN55" s="226"/>
      <c r="BO55" s="226"/>
      <c r="BP55" s="226"/>
      <c r="BQ55" s="226"/>
      <c r="BR55" s="226"/>
      <c r="BS55" s="226"/>
      <c r="BT55" s="226"/>
      <c r="BU55" s="226"/>
      <c r="BV55" s="226"/>
      <c r="BW55" s="226"/>
      <c r="BX55" s="226"/>
      <c r="BY55" s="226"/>
      <c r="BZ55" s="226"/>
      <c r="CA55" s="226"/>
      <c r="CB55" s="226"/>
      <c r="CC55" s="226"/>
      <c r="CD55" s="226"/>
      <c r="CE55" s="226"/>
      <c r="CF55" s="226"/>
      <c r="CG55" s="226"/>
      <c r="CH55" s="226"/>
      <c r="CI55" s="226"/>
      <c r="CJ55" s="226"/>
      <c r="CK55" s="226"/>
      <c r="CL55" s="226"/>
      <c r="CM55" s="226"/>
      <c r="CN55" s="226"/>
      <c r="CO55" s="226"/>
      <c r="CP55" s="226"/>
      <c r="CQ55" s="226"/>
      <c r="CR55" s="226"/>
      <c r="CS55" s="226"/>
      <c r="CT55" s="226"/>
      <c r="CU55" s="226"/>
      <c r="CV55" s="226"/>
      <c r="CW55" s="226"/>
      <c r="CX55" s="226"/>
      <c r="CY55" s="226"/>
      <c r="CZ55" s="226"/>
      <c r="DA55" s="226"/>
      <c r="DB55" s="226"/>
      <c r="DH55" s="53">
        <v>0.08</v>
      </c>
      <c r="DI55" s="54">
        <v>0.08</v>
      </c>
      <c r="DJ55" s="55" t="str">
        <f ca="1">IF(SUMIF($DE$32:$DF$42,DH55,$DF$32:$DF$42)=0,"",SUMIF($DE$32:$DF$42,DH55,$DF$32:$DF$42))</f>
        <v/>
      </c>
      <c r="DK55" s="55" t="str">
        <f ca="1">IF(DJ55="","",ROUND(DJ55*DI55,0))</f>
        <v/>
      </c>
    </row>
    <row r="56" spans="2:115" ht="12.95" customHeight="1">
      <c r="B56" s="46"/>
      <c r="C56" s="48" t="s">
        <v>111</v>
      </c>
      <c r="D56" s="48"/>
      <c r="BD56" s="226"/>
      <c r="BE56" s="226"/>
      <c r="BF56" s="226"/>
      <c r="BG56" s="226"/>
      <c r="BH56" s="226"/>
      <c r="BI56" s="226"/>
      <c r="BJ56" s="226"/>
      <c r="BK56" s="226"/>
      <c r="BL56" s="226"/>
      <c r="BM56" s="226"/>
      <c r="BN56" s="226"/>
      <c r="BO56" s="226"/>
      <c r="BP56" s="226"/>
      <c r="BQ56" s="226"/>
      <c r="BR56" s="226"/>
      <c r="BS56" s="226"/>
      <c r="BT56" s="226"/>
      <c r="BU56" s="226"/>
      <c r="BV56" s="226"/>
      <c r="BW56" s="226"/>
      <c r="BX56" s="226"/>
      <c r="BY56" s="226"/>
      <c r="BZ56" s="226"/>
      <c r="CA56" s="226"/>
      <c r="CB56" s="226"/>
      <c r="CC56" s="226"/>
      <c r="CD56" s="226"/>
      <c r="CE56" s="226"/>
      <c r="CF56" s="226"/>
      <c r="CG56" s="226"/>
      <c r="CH56" s="226"/>
      <c r="CI56" s="226"/>
      <c r="CJ56" s="226"/>
      <c r="CK56" s="226"/>
      <c r="CL56" s="226"/>
      <c r="CM56" s="226"/>
      <c r="CN56" s="226"/>
      <c r="CO56" s="226"/>
      <c r="CP56" s="226"/>
      <c r="CQ56" s="226"/>
      <c r="CR56" s="226"/>
      <c r="CS56" s="226"/>
      <c r="CT56" s="226"/>
      <c r="CU56" s="226"/>
      <c r="CV56" s="226"/>
      <c r="CW56" s="226"/>
      <c r="CX56" s="226"/>
      <c r="CY56" s="226"/>
      <c r="CZ56" s="226"/>
      <c r="DA56" s="226"/>
      <c r="DB56" s="226"/>
      <c r="DH56" s="56" t="s">
        <v>103</v>
      </c>
      <c r="DI56" s="54">
        <v>0.08</v>
      </c>
      <c r="DJ56" s="55" t="str">
        <f ca="1">IF(SUMIF($DE$32:$DF$42,DH56,$DF$32:$DF$42)=0,"",SUMIF($DE$32:$DF$42,DH56,$DF$32:$DF$42))</f>
        <v/>
      </c>
      <c r="DK56" s="55" t="str">
        <f ca="1">IF(DJ56="","",ROUND(DJ56*DI56,0))</f>
        <v/>
      </c>
    </row>
    <row r="57" spans="2:115" ht="12.95" customHeight="1">
      <c r="B57" s="46"/>
      <c r="C57" s="48" t="s">
        <v>112</v>
      </c>
      <c r="D57" s="48"/>
      <c r="BD57" s="226"/>
      <c r="BE57" s="226"/>
      <c r="BF57" s="226"/>
      <c r="BG57" s="226"/>
      <c r="BH57" s="226"/>
      <c r="BI57" s="226"/>
      <c r="BJ57" s="226"/>
      <c r="BK57" s="226"/>
      <c r="BL57" s="226"/>
      <c r="BM57" s="226"/>
      <c r="BN57" s="226"/>
      <c r="BO57" s="226"/>
      <c r="BP57" s="226"/>
      <c r="BQ57" s="226"/>
      <c r="BR57" s="226"/>
      <c r="BS57" s="226"/>
      <c r="BT57" s="226"/>
      <c r="BU57" s="226"/>
      <c r="BV57" s="226"/>
      <c r="BW57" s="226"/>
      <c r="BX57" s="226"/>
      <c r="BY57" s="226"/>
      <c r="BZ57" s="226"/>
      <c r="CA57" s="226"/>
      <c r="CB57" s="226"/>
      <c r="CC57" s="226"/>
      <c r="CD57" s="226"/>
      <c r="CE57" s="226"/>
      <c r="CF57" s="226"/>
      <c r="CG57" s="226"/>
      <c r="CH57" s="226"/>
      <c r="CI57" s="226"/>
      <c r="CJ57" s="226"/>
      <c r="CK57" s="226"/>
      <c r="CL57" s="226"/>
      <c r="CM57" s="226"/>
      <c r="CN57" s="226"/>
      <c r="CO57" s="226"/>
      <c r="CP57" s="226"/>
      <c r="CQ57" s="226"/>
      <c r="CR57" s="226"/>
      <c r="CS57" s="226"/>
      <c r="CT57" s="226"/>
      <c r="CU57" s="226"/>
      <c r="CV57" s="226"/>
      <c r="CW57" s="226"/>
      <c r="CX57" s="226"/>
      <c r="CY57" s="226"/>
      <c r="CZ57" s="226"/>
      <c r="DA57" s="226"/>
      <c r="DB57" s="226"/>
      <c r="DH57" s="56" t="s">
        <v>104</v>
      </c>
      <c r="DI57" s="52"/>
      <c r="DJ57" s="55" t="str">
        <f ca="1">IF(SUMIF($DE$32:$DF$42,DH57,$DF$32:$DF$42)=0,"",SUMIF($DE$32:$DF$42,DH57,$DF$32:$DF$42))</f>
        <v/>
      </c>
      <c r="DK57" s="58"/>
    </row>
    <row r="58" spans="2:115">
      <c r="DB58" s="51" t="s">
        <v>113</v>
      </c>
      <c r="DH58" s="35"/>
      <c r="DI58" s="35"/>
    </row>
    <row r="60" spans="2:115" hidden="1">
      <c r="DH60" s="35" t="s">
        <v>121</v>
      </c>
    </row>
    <row r="61" spans="2:115" hidden="1">
      <c r="DH61" s="56" t="s">
        <v>98</v>
      </c>
      <c r="DI61" s="56" t="s">
        <v>99</v>
      </c>
      <c r="DJ61" s="57" t="s">
        <v>100</v>
      </c>
      <c r="DK61" s="57" t="s">
        <v>101</v>
      </c>
    </row>
    <row r="62" spans="2:115" hidden="1">
      <c r="DH62" s="53">
        <f t="shared" ref="DH62:DI65" si="4">DH54</f>
        <v>0.1</v>
      </c>
      <c r="DI62" s="54">
        <f t="shared" si="4"/>
        <v>0.1</v>
      </c>
      <c r="DJ62" s="55" t="str">
        <f ca="1">'請求書（一般・物品Ⅱ-1）'!DG42</f>
        <v/>
      </c>
      <c r="DK62" s="55" t="str">
        <f ca="1">'請求書（一般・物品Ⅱ-1）'!DH42</f>
        <v/>
      </c>
    </row>
    <row r="63" spans="2:115" hidden="1">
      <c r="DH63" s="53">
        <f t="shared" si="4"/>
        <v>0.08</v>
      </c>
      <c r="DI63" s="54">
        <f t="shared" si="4"/>
        <v>0.08</v>
      </c>
      <c r="DJ63" s="55" t="str">
        <f ca="1">'請求書（一般・物品Ⅱ-1）'!DG43</f>
        <v/>
      </c>
      <c r="DK63" s="55" t="str">
        <f ca="1">'請求書（一般・物品Ⅱ-1）'!DH43</f>
        <v/>
      </c>
    </row>
    <row r="64" spans="2:115" hidden="1">
      <c r="DH64" s="53" t="str">
        <f t="shared" si="4"/>
        <v>軽8%</v>
      </c>
      <c r="DI64" s="54">
        <f t="shared" si="4"/>
        <v>0.08</v>
      </c>
      <c r="DJ64" s="55" t="str">
        <f ca="1">'請求書（一般・物品Ⅱ-1）'!DG44</f>
        <v/>
      </c>
      <c r="DK64" s="55" t="str">
        <f ca="1">'請求書（一般・物品Ⅱ-1）'!DH44</f>
        <v/>
      </c>
    </row>
    <row r="65" spans="112:115" hidden="1">
      <c r="DH65" s="53" t="str">
        <f t="shared" si="4"/>
        <v>非･不</v>
      </c>
      <c r="DI65" s="54">
        <f t="shared" si="4"/>
        <v>0</v>
      </c>
      <c r="DJ65" s="55" t="str">
        <f ca="1">'請求書（一般・物品Ⅱ-1）'!DG45</f>
        <v/>
      </c>
      <c r="DK65" s="58"/>
    </row>
    <row r="67" spans="112:115" hidden="1">
      <c r="DH67" s="35" t="s">
        <v>122</v>
      </c>
    </row>
    <row r="68" spans="112:115" hidden="1">
      <c r="DH68" s="56" t="s">
        <v>98</v>
      </c>
      <c r="DI68" s="56" t="s">
        <v>99</v>
      </c>
      <c r="DJ68" s="57" t="s">
        <v>100</v>
      </c>
      <c r="DK68" s="57" t="s">
        <v>101</v>
      </c>
    </row>
    <row r="69" spans="112:115" hidden="1">
      <c r="DH69" s="53">
        <f t="shared" ref="DH69:DI72" si="5">DH54</f>
        <v>0.1</v>
      </c>
      <c r="DI69" s="54">
        <f t="shared" si="5"/>
        <v>0.1</v>
      </c>
      <c r="DJ69" s="55" t="str">
        <f ca="1">'請求書（一般・物品Ⅱ-2）'!DG42</f>
        <v/>
      </c>
      <c r="DK69" s="55" t="str">
        <f ca="1">'請求書（一般・物品Ⅱ-2）'!DH42</f>
        <v/>
      </c>
    </row>
    <row r="70" spans="112:115" hidden="1">
      <c r="DH70" s="53">
        <f t="shared" si="5"/>
        <v>0.08</v>
      </c>
      <c r="DI70" s="54">
        <f t="shared" si="5"/>
        <v>0.08</v>
      </c>
      <c r="DJ70" s="55" t="str">
        <f ca="1">'請求書（一般・物品Ⅱ-2）'!DG43</f>
        <v/>
      </c>
      <c r="DK70" s="55" t="str">
        <f ca="1">'請求書（一般・物品Ⅱ-2）'!DH43</f>
        <v/>
      </c>
    </row>
    <row r="71" spans="112:115" hidden="1">
      <c r="DH71" s="53" t="str">
        <f t="shared" si="5"/>
        <v>軽8%</v>
      </c>
      <c r="DI71" s="54">
        <f t="shared" si="5"/>
        <v>0.08</v>
      </c>
      <c r="DJ71" s="55" t="str">
        <f ca="1">'請求書（一般・物品Ⅱ-2）'!DG44</f>
        <v/>
      </c>
      <c r="DK71" s="55" t="str">
        <f ca="1">'請求書（一般・物品Ⅱ-2）'!DH44</f>
        <v/>
      </c>
    </row>
    <row r="72" spans="112:115" hidden="1">
      <c r="DH72" s="53" t="str">
        <f t="shared" si="5"/>
        <v>非･不</v>
      </c>
      <c r="DI72" s="54">
        <f t="shared" si="5"/>
        <v>0</v>
      </c>
      <c r="DJ72" s="55" t="str">
        <f ca="1">'請求書（一般・物品Ⅱ-2）'!DG45</f>
        <v/>
      </c>
      <c r="DK72" s="58"/>
    </row>
    <row r="74" spans="112:115" hidden="1">
      <c r="DH74" s="35" t="s">
        <v>123</v>
      </c>
    </row>
    <row r="75" spans="112:115" hidden="1">
      <c r="DH75" s="56" t="s">
        <v>98</v>
      </c>
      <c r="DI75" s="56" t="s">
        <v>99</v>
      </c>
      <c r="DJ75" s="57" t="s">
        <v>100</v>
      </c>
      <c r="DK75" s="57" t="s">
        <v>101</v>
      </c>
    </row>
    <row r="76" spans="112:115" hidden="1">
      <c r="DH76" s="53">
        <f t="shared" ref="DH76:DI79" si="6">DH54</f>
        <v>0.1</v>
      </c>
      <c r="DI76" s="54">
        <f t="shared" si="6"/>
        <v>0.1</v>
      </c>
      <c r="DJ76" s="55" t="str">
        <f ca="1">'請求書（一般・物品Ⅱ-3）'!DG42</f>
        <v/>
      </c>
      <c r="DK76" s="55" t="str">
        <f ca="1">'請求書（一般・物品Ⅱ-3）'!DH42</f>
        <v/>
      </c>
    </row>
    <row r="77" spans="112:115" hidden="1">
      <c r="DH77" s="53">
        <f t="shared" si="6"/>
        <v>0.08</v>
      </c>
      <c r="DI77" s="54">
        <f t="shared" si="6"/>
        <v>0.08</v>
      </c>
      <c r="DJ77" s="55" t="str">
        <f ca="1">'請求書（一般・物品Ⅱ-3）'!DG43</f>
        <v/>
      </c>
      <c r="DK77" s="55" t="str">
        <f ca="1">'請求書（一般・物品Ⅱ-3）'!DH43</f>
        <v/>
      </c>
    </row>
    <row r="78" spans="112:115" hidden="1">
      <c r="DH78" s="53" t="str">
        <f t="shared" si="6"/>
        <v>軽8%</v>
      </c>
      <c r="DI78" s="54">
        <f t="shared" si="6"/>
        <v>0.08</v>
      </c>
      <c r="DJ78" s="55" t="str">
        <f ca="1">'請求書（一般・物品Ⅱ-3）'!DG44</f>
        <v/>
      </c>
      <c r="DK78" s="55" t="str">
        <f ca="1">'請求書（一般・物品Ⅱ-3）'!DH44</f>
        <v/>
      </c>
    </row>
    <row r="79" spans="112:115" hidden="1">
      <c r="DH79" s="53" t="str">
        <f t="shared" si="6"/>
        <v>非･不</v>
      </c>
      <c r="DI79" s="54">
        <f t="shared" si="6"/>
        <v>0</v>
      </c>
      <c r="DJ79" s="55" t="str">
        <f ca="1">'請求書（一般・物品Ⅱ-3）'!DG45</f>
        <v/>
      </c>
      <c r="DK79" s="58"/>
    </row>
    <row r="81" spans="112:115" hidden="1">
      <c r="DH81" s="35" t="s">
        <v>124</v>
      </c>
    </row>
    <row r="82" spans="112:115" hidden="1">
      <c r="DH82" s="56" t="s">
        <v>98</v>
      </c>
      <c r="DI82" s="56" t="s">
        <v>99</v>
      </c>
      <c r="DJ82" s="57" t="s">
        <v>100</v>
      </c>
      <c r="DK82" s="57" t="s">
        <v>101</v>
      </c>
    </row>
    <row r="83" spans="112:115" hidden="1">
      <c r="DH83" s="53">
        <f t="shared" ref="DH83:DI86" si="7">DH54</f>
        <v>0.1</v>
      </c>
      <c r="DI83" s="54">
        <f t="shared" si="7"/>
        <v>0.1</v>
      </c>
      <c r="DJ83" s="55" t="str">
        <f ca="1">'請求書（一般・物品Ⅱ-4）'!DG42</f>
        <v/>
      </c>
      <c r="DK83" s="55" t="str">
        <f ca="1">'請求書（一般・物品Ⅱ-4）'!DH42</f>
        <v/>
      </c>
    </row>
    <row r="84" spans="112:115" hidden="1">
      <c r="DH84" s="53">
        <f t="shared" si="7"/>
        <v>0.08</v>
      </c>
      <c r="DI84" s="54">
        <f t="shared" si="7"/>
        <v>0.08</v>
      </c>
      <c r="DJ84" s="55" t="str">
        <f ca="1">'請求書（一般・物品Ⅱ-4）'!DG43</f>
        <v/>
      </c>
      <c r="DK84" s="55" t="str">
        <f ca="1">'請求書（一般・物品Ⅱ-4）'!DH43</f>
        <v/>
      </c>
    </row>
    <row r="85" spans="112:115" hidden="1">
      <c r="DH85" s="53" t="str">
        <f t="shared" si="7"/>
        <v>軽8%</v>
      </c>
      <c r="DI85" s="54">
        <f t="shared" si="7"/>
        <v>0.08</v>
      </c>
      <c r="DJ85" s="55" t="str">
        <f ca="1">'請求書（一般・物品Ⅱ-4）'!DG44</f>
        <v/>
      </c>
      <c r="DK85" s="55" t="str">
        <f ca="1">'請求書（一般・物品Ⅱ-4）'!DH44</f>
        <v/>
      </c>
    </row>
    <row r="86" spans="112:115" hidden="1">
      <c r="DH86" s="53" t="str">
        <f t="shared" si="7"/>
        <v>非･不</v>
      </c>
      <c r="DI86" s="54">
        <f t="shared" si="7"/>
        <v>0</v>
      </c>
      <c r="DJ86" s="55" t="str">
        <f ca="1">'請求書（一般・物品Ⅱ-4）'!DG45</f>
        <v/>
      </c>
      <c r="DK86" s="58"/>
    </row>
  </sheetData>
  <sheetProtection sheet="1" objects="1" scenarios="1"/>
  <mergeCells count="211">
    <mergeCell ref="BD54:BQ54"/>
    <mergeCell ref="BR54:CB54"/>
    <mergeCell ref="CC54:CT54"/>
    <mergeCell ref="CU54:DB54"/>
    <mergeCell ref="BD55:BQ57"/>
    <mergeCell ref="BR55:CB57"/>
    <mergeCell ref="CC55:CT57"/>
    <mergeCell ref="CU55:DB57"/>
    <mergeCell ref="BX42:CK42"/>
    <mergeCell ref="CM42:CU42"/>
    <mergeCell ref="CV42:DB42"/>
    <mergeCell ref="BX43:CK43"/>
    <mergeCell ref="BX41:CK41"/>
    <mergeCell ref="CM41:CU41"/>
    <mergeCell ref="B42:E42"/>
    <mergeCell ref="F42:I42"/>
    <mergeCell ref="J42:AN42"/>
    <mergeCell ref="AO42:AT42"/>
    <mergeCell ref="AU42:AY42"/>
    <mergeCell ref="AZ42:BK42"/>
    <mergeCell ref="BL42:BW42"/>
    <mergeCell ref="AO41:AT41"/>
    <mergeCell ref="AU41:AY41"/>
    <mergeCell ref="AZ41:BK41"/>
    <mergeCell ref="BL41:BW41"/>
    <mergeCell ref="B43:E43"/>
    <mergeCell ref="F43:I43"/>
    <mergeCell ref="J43:AN43"/>
    <mergeCell ref="AO43:AT43"/>
    <mergeCell ref="AU43:AY43"/>
    <mergeCell ref="BL43:BW43"/>
    <mergeCell ref="CV39:DB39"/>
    <mergeCell ref="B40:E40"/>
    <mergeCell ref="F40:I40"/>
    <mergeCell ref="J40:AN40"/>
    <mergeCell ref="AO40:AT40"/>
    <mergeCell ref="AU40:AY40"/>
    <mergeCell ref="AZ40:BK40"/>
    <mergeCell ref="BL40:BW40"/>
    <mergeCell ref="CV41:DB41"/>
    <mergeCell ref="CV40:DB40"/>
    <mergeCell ref="B39:E39"/>
    <mergeCell ref="F39:I39"/>
    <mergeCell ref="J39:AN39"/>
    <mergeCell ref="AO39:AT39"/>
    <mergeCell ref="AU39:AY39"/>
    <mergeCell ref="AZ39:BK39"/>
    <mergeCell ref="BL39:BW39"/>
    <mergeCell ref="BX39:CK39"/>
    <mergeCell ref="CM39:CU39"/>
    <mergeCell ref="BX40:CK40"/>
    <mergeCell ref="CM40:CU40"/>
    <mergeCell ref="B41:E41"/>
    <mergeCell ref="F41:I41"/>
    <mergeCell ref="J41:AN41"/>
    <mergeCell ref="CV37:DB37"/>
    <mergeCell ref="B38:E38"/>
    <mergeCell ref="F38:I38"/>
    <mergeCell ref="J38:AN38"/>
    <mergeCell ref="AO38:AT38"/>
    <mergeCell ref="AU38:AY38"/>
    <mergeCell ref="AZ38:BK38"/>
    <mergeCell ref="BL38:BW38"/>
    <mergeCell ref="BX38:CK38"/>
    <mergeCell ref="CM38:CU38"/>
    <mergeCell ref="CV38:DB38"/>
    <mergeCell ref="B37:E37"/>
    <mergeCell ref="F37:I37"/>
    <mergeCell ref="J37:AN37"/>
    <mergeCell ref="AO37:AT37"/>
    <mergeCell ref="AU37:AY37"/>
    <mergeCell ref="AZ37:BK37"/>
    <mergeCell ref="BL37:BW37"/>
    <mergeCell ref="BX37:CK37"/>
    <mergeCell ref="CM37:CU37"/>
    <mergeCell ref="CV35:DB35"/>
    <mergeCell ref="B36:E36"/>
    <mergeCell ref="F36:I36"/>
    <mergeCell ref="J36:AN36"/>
    <mergeCell ref="AO36:AT36"/>
    <mergeCell ref="AU36:AY36"/>
    <mergeCell ref="AZ36:BK36"/>
    <mergeCell ref="BL36:BW36"/>
    <mergeCell ref="BX36:CK36"/>
    <mergeCell ref="CM36:CU36"/>
    <mergeCell ref="CV36:DB36"/>
    <mergeCell ref="B35:E35"/>
    <mergeCell ref="F35:I35"/>
    <mergeCell ref="J35:AN35"/>
    <mergeCell ref="AO35:AT35"/>
    <mergeCell ref="AU35:AY35"/>
    <mergeCell ref="AZ35:BK35"/>
    <mergeCell ref="BL35:BW35"/>
    <mergeCell ref="BX35:CK35"/>
    <mergeCell ref="CM35:CU35"/>
    <mergeCell ref="CV33:DB33"/>
    <mergeCell ref="B34:E34"/>
    <mergeCell ref="F34:I34"/>
    <mergeCell ref="J34:AN34"/>
    <mergeCell ref="AO34:AT34"/>
    <mergeCell ref="AU34:AY34"/>
    <mergeCell ref="AZ34:BK34"/>
    <mergeCell ref="BL34:BW34"/>
    <mergeCell ref="BX34:CK34"/>
    <mergeCell ref="CM34:CU34"/>
    <mergeCell ref="CV34:DB34"/>
    <mergeCell ref="B33:E33"/>
    <mergeCell ref="F33:I33"/>
    <mergeCell ref="J33:AN33"/>
    <mergeCell ref="AO33:AT33"/>
    <mergeCell ref="AU33:AY33"/>
    <mergeCell ref="AZ33:BK33"/>
    <mergeCell ref="BL33:BW33"/>
    <mergeCell ref="BX33:CK33"/>
    <mergeCell ref="CM33:CU33"/>
    <mergeCell ref="AG28:AU29"/>
    <mergeCell ref="B29:I29"/>
    <mergeCell ref="BX31:CK31"/>
    <mergeCell ref="CM31:CU31"/>
    <mergeCell ref="CV31:DB31"/>
    <mergeCell ref="B32:E32"/>
    <mergeCell ref="F32:I32"/>
    <mergeCell ref="J32:AN32"/>
    <mergeCell ref="AO32:AT32"/>
    <mergeCell ref="AU32:AY32"/>
    <mergeCell ref="AZ32:BK32"/>
    <mergeCell ref="BL32:BW32"/>
    <mergeCell ref="B31:I31"/>
    <mergeCell ref="J31:AN31"/>
    <mergeCell ref="AO31:AT31"/>
    <mergeCell ref="AU31:AY31"/>
    <mergeCell ref="AZ31:BK31"/>
    <mergeCell ref="BL31:BW31"/>
    <mergeCell ref="BX32:CK32"/>
    <mergeCell ref="CM32:CU32"/>
    <mergeCell ref="CV32:DB32"/>
    <mergeCell ref="BP24:BP26"/>
    <mergeCell ref="BQ24:BQ26"/>
    <mergeCell ref="BR24:DA26"/>
    <mergeCell ref="DB24:DB26"/>
    <mergeCell ref="B26:I27"/>
    <mergeCell ref="J26:N27"/>
    <mergeCell ref="O26:AF27"/>
    <mergeCell ref="AG26:AU27"/>
    <mergeCell ref="BC27:BC29"/>
    <mergeCell ref="BD27:BO29"/>
    <mergeCell ref="B24:I25"/>
    <mergeCell ref="J24:N25"/>
    <mergeCell ref="O24:AF25"/>
    <mergeCell ref="AG24:AU25"/>
    <mergeCell ref="BC24:BC26"/>
    <mergeCell ref="BD24:BO26"/>
    <mergeCell ref="BP27:BP29"/>
    <mergeCell ref="BQ27:BQ29"/>
    <mergeCell ref="BR27:CA29"/>
    <mergeCell ref="CB27:DA29"/>
    <mergeCell ref="DB27:DB29"/>
    <mergeCell ref="B28:I28"/>
    <mergeCell ref="J28:N29"/>
    <mergeCell ref="O28:AF29"/>
    <mergeCell ref="BC21:BC23"/>
    <mergeCell ref="BD21:BO23"/>
    <mergeCell ref="BP21:BP23"/>
    <mergeCell ref="BQ21:CI23"/>
    <mergeCell ref="CJ21:DB23"/>
    <mergeCell ref="B22:N23"/>
    <mergeCell ref="O22:AF23"/>
    <mergeCell ref="AG22:AU23"/>
    <mergeCell ref="CI15:CT15"/>
    <mergeCell ref="BE16:BV16"/>
    <mergeCell ref="BW16:CX16"/>
    <mergeCell ref="B18:Y20"/>
    <mergeCell ref="Z18:AU20"/>
    <mergeCell ref="AV18:AY20"/>
    <mergeCell ref="BC18:BC19"/>
    <mergeCell ref="BD18:BO19"/>
    <mergeCell ref="BP18:BP19"/>
    <mergeCell ref="BR18:DA19"/>
    <mergeCell ref="AK15:AK16"/>
    <mergeCell ref="AL15:AY16"/>
    <mergeCell ref="BE15:BP15"/>
    <mergeCell ref="BQ15:BS15"/>
    <mergeCell ref="BT15:CE15"/>
    <mergeCell ref="CF15:CH15"/>
    <mergeCell ref="B15:B16"/>
    <mergeCell ref="C15:K16"/>
    <mergeCell ref="L15:L16"/>
    <mergeCell ref="M15:Y16"/>
    <mergeCell ref="AA15:AA16"/>
    <mergeCell ref="AB15:AJ16"/>
    <mergeCell ref="BD9:DB10"/>
    <mergeCell ref="B10:K10"/>
    <mergeCell ref="D11:AY13"/>
    <mergeCell ref="BD11:CX12"/>
    <mergeCell ref="BD13:CX14"/>
    <mergeCell ref="CY13:DB14"/>
    <mergeCell ref="DM1:DN2"/>
    <mergeCell ref="B4:AI5"/>
    <mergeCell ref="B6:AI7"/>
    <mergeCell ref="BD7:BF8"/>
    <mergeCell ref="BG7:BL8"/>
    <mergeCell ref="BM7:BO8"/>
    <mergeCell ref="BP7:BV8"/>
    <mergeCell ref="A1:DC1"/>
    <mergeCell ref="BW3:CD3"/>
    <mergeCell ref="CE3:CK3"/>
    <mergeCell ref="CL3:CN3"/>
    <mergeCell ref="CO3:CR3"/>
    <mergeCell ref="CS3:CU3"/>
    <mergeCell ref="CV3:CY3"/>
    <mergeCell ref="CZ3:DB3"/>
  </mergeCells>
  <phoneticPr fontId="3"/>
  <dataValidations count="3">
    <dataValidation imeMode="hiragana" allowBlank="1" showInputMessage="1" showErrorMessage="1" sqref="D11 AU32:AY42 BD13 BD9 BD11 CY11:DB11 J32:AN42" xr:uid="{4D31CC32-E1E1-4E87-9EC9-7224A8A2EBB6}"/>
    <dataValidation imeMode="off" allowBlank="1" showInputMessage="1" showErrorMessage="1" sqref="BX15:CE15 BL32:CK42 AO43 CV3:CX3 CO3:CQ3 BP7:BV8 BE15:BP16 AZ32:AZ42 BT15:BV15 BG7:BL8 CE3 B32:I42 AU43 BX43 CI15:CT15 BW15:BW16" xr:uid="{3381ED56-7D93-43E7-8185-4A80BE392055}"/>
    <dataValidation type="list" imeMode="hiragana" allowBlank="1" showInputMessage="1" showErrorMessage="1" sqref="AO32:AT42" xr:uid="{3A29E940-8736-4A1E-BF2D-8B0C89AC1F99}">
      <formula1>$DH$54:$DH$57</formula1>
    </dataValidation>
  </dataValidations>
  <hyperlinks>
    <hyperlink ref="DM1:DN2" location="目次!A1" display="目次へ戻る" xr:uid="{D5D23810-4E8A-49A1-89BE-6EEB2B8EC3D5}"/>
  </hyperlinks>
  <pageMargins left="0.69" right="0.42" top="0.56999999999999995" bottom="0.45" header="0.51200000000000001" footer="0.4"/>
  <pageSetup paperSize="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A656F-0947-4013-9544-7ADD5C354C58}">
  <sheetPr>
    <tabColor rgb="FF92D050"/>
  </sheetPr>
  <dimension ref="A1:DK51"/>
  <sheetViews>
    <sheetView showGridLines="0" zoomScaleNormal="100" workbookViewId="0">
      <selection sqref="A1:DC1"/>
    </sheetView>
  </sheetViews>
  <sheetFormatPr defaultColWidth="0" defaultRowHeight="12" zeroHeight="1"/>
  <cols>
    <col min="1" max="107" width="0.875" style="27" customWidth="1"/>
    <col min="108" max="113" width="0" style="27" hidden="1" customWidth="1"/>
    <col min="114" max="115" width="9" style="27" customWidth="1"/>
    <col min="116" max="16384" width="9" style="27" hidden="1"/>
  </cols>
  <sheetData>
    <row r="1" spans="1:115" ht="34.5" customHeight="1">
      <c r="A1" s="126" t="s">
        <v>64</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J1" s="95" t="s">
        <v>12</v>
      </c>
      <c r="DK1" s="95"/>
    </row>
    <row r="2" spans="1:115" ht="5.25" customHeight="1">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J2" s="95"/>
      <c r="DK2" s="95"/>
    </row>
    <row r="3" spans="1:115" ht="12.95" customHeight="1">
      <c r="BC3" s="28" t="s">
        <v>114</v>
      </c>
      <c r="DJ3" s="76"/>
      <c r="DK3" s="76"/>
    </row>
    <row r="4" spans="1:115" ht="11.1" customHeight="1">
      <c r="BC4" s="29"/>
      <c r="BD4" s="230" t="str">
        <f>IF(基本情報入力!G5="しない",基本情報入力!C14,"")</f>
        <v/>
      </c>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2"/>
      <c r="CZ4" s="232"/>
      <c r="DA4" s="232"/>
      <c r="DB4" s="232"/>
      <c r="DJ4" s="76"/>
      <c r="DK4" s="76"/>
    </row>
    <row r="5" spans="1:115" ht="11.1" customHeight="1">
      <c r="BC5" s="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3"/>
      <c r="CZ5" s="233"/>
      <c r="DA5" s="233"/>
      <c r="DB5" s="233"/>
      <c r="DJ5" s="76"/>
      <c r="DK5" s="76"/>
    </row>
    <row r="6" spans="1:115" ht="11.1" customHeight="1">
      <c r="DJ6" s="76"/>
      <c r="DK6" s="76"/>
    </row>
    <row r="7" spans="1:115" ht="22.5" customHeight="1">
      <c r="A7" s="35"/>
      <c r="B7" s="218" t="s">
        <v>88</v>
      </c>
      <c r="C7" s="218"/>
      <c r="D7" s="218"/>
      <c r="E7" s="218"/>
      <c r="F7" s="218"/>
      <c r="G7" s="218"/>
      <c r="H7" s="218"/>
      <c r="I7" s="218"/>
      <c r="J7" s="162" t="s">
        <v>89</v>
      </c>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t="s">
        <v>90</v>
      </c>
      <c r="AP7" s="162"/>
      <c r="AQ7" s="162"/>
      <c r="AR7" s="162"/>
      <c r="AS7" s="162"/>
      <c r="AT7" s="162"/>
      <c r="AU7" s="162" t="s">
        <v>91</v>
      </c>
      <c r="AV7" s="162"/>
      <c r="AW7" s="162"/>
      <c r="AX7" s="162"/>
      <c r="AY7" s="162"/>
      <c r="AZ7" s="162" t="s">
        <v>92</v>
      </c>
      <c r="BA7" s="162"/>
      <c r="BB7" s="162"/>
      <c r="BC7" s="162"/>
      <c r="BD7" s="162"/>
      <c r="BE7" s="162"/>
      <c r="BF7" s="162"/>
      <c r="BG7" s="162"/>
      <c r="BH7" s="162"/>
      <c r="BI7" s="162"/>
      <c r="BJ7" s="162"/>
      <c r="BK7" s="162"/>
      <c r="BL7" s="162" t="s">
        <v>93</v>
      </c>
      <c r="BM7" s="162"/>
      <c r="BN7" s="162"/>
      <c r="BO7" s="162"/>
      <c r="BP7" s="162"/>
      <c r="BQ7" s="162"/>
      <c r="BR7" s="162"/>
      <c r="BS7" s="162"/>
      <c r="BT7" s="162"/>
      <c r="BU7" s="162"/>
      <c r="BV7" s="162"/>
      <c r="BW7" s="162"/>
      <c r="BX7" s="162" t="s">
        <v>94</v>
      </c>
      <c r="BY7" s="162"/>
      <c r="BZ7" s="162"/>
      <c r="CA7" s="162"/>
      <c r="CB7" s="162"/>
      <c r="CC7" s="162"/>
      <c r="CD7" s="162"/>
      <c r="CE7" s="162"/>
      <c r="CF7" s="162"/>
      <c r="CG7" s="162"/>
      <c r="CH7" s="162"/>
      <c r="CI7" s="162"/>
      <c r="CJ7" s="162"/>
      <c r="CK7" s="162"/>
      <c r="CL7" s="36"/>
      <c r="CM7" s="214" t="s">
        <v>95</v>
      </c>
      <c r="CN7" s="214"/>
      <c r="CO7" s="214"/>
      <c r="CP7" s="214"/>
      <c r="CQ7" s="214"/>
      <c r="CR7" s="214"/>
      <c r="CS7" s="214"/>
      <c r="CT7" s="214"/>
      <c r="CU7" s="214"/>
      <c r="CV7" s="214" t="s">
        <v>96</v>
      </c>
      <c r="CW7" s="214"/>
      <c r="CX7" s="214"/>
      <c r="CY7" s="214"/>
      <c r="CZ7" s="214"/>
      <c r="DA7" s="214"/>
      <c r="DB7" s="214"/>
      <c r="DJ7" s="76"/>
      <c r="DK7" s="76"/>
    </row>
    <row r="8" spans="1:115" s="35" customFormat="1" ht="22.5" customHeight="1">
      <c r="B8" s="215"/>
      <c r="C8" s="215"/>
      <c r="D8" s="215"/>
      <c r="E8" s="215"/>
      <c r="F8" s="215"/>
      <c r="G8" s="215"/>
      <c r="H8" s="215"/>
      <c r="I8" s="215"/>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7"/>
      <c r="AP8" s="217"/>
      <c r="AQ8" s="217"/>
      <c r="AR8" s="217"/>
      <c r="AS8" s="217"/>
      <c r="AT8" s="217"/>
      <c r="AU8" s="234"/>
      <c r="AV8" s="234"/>
      <c r="AW8" s="234"/>
      <c r="AX8" s="234"/>
      <c r="AY8" s="234"/>
      <c r="AZ8" s="235"/>
      <c r="BA8" s="235"/>
      <c r="BB8" s="235"/>
      <c r="BC8" s="235"/>
      <c r="BD8" s="235"/>
      <c r="BE8" s="235"/>
      <c r="BF8" s="235"/>
      <c r="BG8" s="235"/>
      <c r="BH8" s="235"/>
      <c r="BI8" s="235"/>
      <c r="BJ8" s="235"/>
      <c r="BK8" s="235"/>
      <c r="BL8" s="236"/>
      <c r="BM8" s="236"/>
      <c r="BN8" s="236"/>
      <c r="BO8" s="236"/>
      <c r="BP8" s="236"/>
      <c r="BQ8" s="236"/>
      <c r="BR8" s="236"/>
      <c r="BS8" s="236"/>
      <c r="BT8" s="236"/>
      <c r="BU8" s="236"/>
      <c r="BV8" s="236"/>
      <c r="BW8" s="236"/>
      <c r="BX8" s="237" t="str">
        <f t="shared" ref="BX8:BX36" si="0">IF(OR(AZ8="",BL8=""),"",ROUND(AZ8*BL8,0))</f>
        <v/>
      </c>
      <c r="BY8" s="237"/>
      <c r="BZ8" s="237"/>
      <c r="CA8" s="237"/>
      <c r="CB8" s="237"/>
      <c r="CC8" s="237"/>
      <c r="CD8" s="237"/>
      <c r="CE8" s="237"/>
      <c r="CF8" s="237"/>
      <c r="CG8" s="237"/>
      <c r="CH8" s="237"/>
      <c r="CI8" s="237"/>
      <c r="CJ8" s="237"/>
      <c r="CK8" s="237"/>
      <c r="CL8" s="30"/>
      <c r="CM8" s="219"/>
      <c r="CN8" s="219"/>
      <c r="CO8" s="219"/>
      <c r="CP8" s="219"/>
      <c r="CQ8" s="219"/>
      <c r="CR8" s="219"/>
      <c r="CS8" s="219"/>
      <c r="CT8" s="219"/>
      <c r="CU8" s="219"/>
      <c r="CV8" s="219"/>
      <c r="CW8" s="219"/>
      <c r="CX8" s="219"/>
      <c r="CY8" s="219"/>
      <c r="CZ8" s="219"/>
      <c r="DA8" s="219"/>
      <c r="DB8" s="219"/>
      <c r="DE8" s="37" t="str">
        <f>IF(AO8="","",AO8)</f>
        <v/>
      </c>
      <c r="DF8" s="38" t="str">
        <f>IF(BX8="","",BX8)</f>
        <v/>
      </c>
      <c r="DJ8" s="77"/>
      <c r="DK8" s="77"/>
    </row>
    <row r="9" spans="1:115" s="35" customFormat="1" ht="22.5" customHeight="1">
      <c r="B9" s="215"/>
      <c r="C9" s="215"/>
      <c r="D9" s="215"/>
      <c r="E9" s="215"/>
      <c r="F9" s="215"/>
      <c r="G9" s="215"/>
      <c r="H9" s="215"/>
      <c r="I9" s="215"/>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7"/>
      <c r="AP9" s="217"/>
      <c r="AQ9" s="217"/>
      <c r="AR9" s="217"/>
      <c r="AS9" s="217"/>
      <c r="AT9" s="217"/>
      <c r="AU9" s="234"/>
      <c r="AV9" s="234"/>
      <c r="AW9" s="234"/>
      <c r="AX9" s="234"/>
      <c r="AY9" s="234"/>
      <c r="AZ9" s="235"/>
      <c r="BA9" s="235"/>
      <c r="BB9" s="235"/>
      <c r="BC9" s="235"/>
      <c r="BD9" s="235"/>
      <c r="BE9" s="235"/>
      <c r="BF9" s="235"/>
      <c r="BG9" s="235"/>
      <c r="BH9" s="235"/>
      <c r="BI9" s="235"/>
      <c r="BJ9" s="235"/>
      <c r="BK9" s="235"/>
      <c r="BL9" s="236"/>
      <c r="BM9" s="236"/>
      <c r="BN9" s="236"/>
      <c r="BO9" s="236"/>
      <c r="BP9" s="236"/>
      <c r="BQ9" s="236"/>
      <c r="BR9" s="236"/>
      <c r="BS9" s="236"/>
      <c r="BT9" s="236"/>
      <c r="BU9" s="236"/>
      <c r="BV9" s="236"/>
      <c r="BW9" s="236"/>
      <c r="BX9" s="237" t="str">
        <f t="shared" si="0"/>
        <v/>
      </c>
      <c r="BY9" s="237"/>
      <c r="BZ9" s="237"/>
      <c r="CA9" s="237"/>
      <c r="CB9" s="237"/>
      <c r="CC9" s="237"/>
      <c r="CD9" s="237"/>
      <c r="CE9" s="237"/>
      <c r="CF9" s="237"/>
      <c r="CG9" s="237"/>
      <c r="CH9" s="237"/>
      <c r="CI9" s="237"/>
      <c r="CJ9" s="237"/>
      <c r="CK9" s="237"/>
      <c r="CL9" s="30"/>
      <c r="CM9" s="219"/>
      <c r="CN9" s="219"/>
      <c r="CO9" s="219"/>
      <c r="CP9" s="219"/>
      <c r="CQ9" s="219"/>
      <c r="CR9" s="219"/>
      <c r="CS9" s="219"/>
      <c r="CT9" s="219"/>
      <c r="CU9" s="219"/>
      <c r="CV9" s="219"/>
      <c r="CW9" s="219"/>
      <c r="CX9" s="219"/>
      <c r="CY9" s="219"/>
      <c r="CZ9" s="219"/>
      <c r="DA9" s="219"/>
      <c r="DB9" s="219"/>
      <c r="DE9" s="37" t="str">
        <f t="shared" ref="DE9:DE36" si="1">IF(AO9="","",AO9)</f>
        <v/>
      </c>
      <c r="DF9" s="38" t="str">
        <f t="shared" ref="DF9:DF36" si="2">IF(BX9="","",BX9)</f>
        <v/>
      </c>
      <c r="DJ9" s="77"/>
      <c r="DK9" s="77"/>
    </row>
    <row r="10" spans="1:115" s="35" customFormat="1" ht="22.5" customHeight="1">
      <c r="B10" s="215"/>
      <c r="C10" s="215"/>
      <c r="D10" s="215"/>
      <c r="E10" s="215"/>
      <c r="F10" s="215"/>
      <c r="G10" s="215"/>
      <c r="H10" s="215"/>
      <c r="I10" s="215"/>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7"/>
      <c r="AP10" s="217"/>
      <c r="AQ10" s="217"/>
      <c r="AR10" s="217"/>
      <c r="AS10" s="217"/>
      <c r="AT10" s="217"/>
      <c r="AU10" s="234"/>
      <c r="AV10" s="234"/>
      <c r="AW10" s="234"/>
      <c r="AX10" s="234"/>
      <c r="AY10" s="234"/>
      <c r="AZ10" s="235"/>
      <c r="BA10" s="235"/>
      <c r="BB10" s="235"/>
      <c r="BC10" s="235"/>
      <c r="BD10" s="235"/>
      <c r="BE10" s="235"/>
      <c r="BF10" s="235"/>
      <c r="BG10" s="235"/>
      <c r="BH10" s="235"/>
      <c r="BI10" s="235"/>
      <c r="BJ10" s="235"/>
      <c r="BK10" s="235"/>
      <c r="BL10" s="236"/>
      <c r="BM10" s="236"/>
      <c r="BN10" s="236"/>
      <c r="BO10" s="236"/>
      <c r="BP10" s="236"/>
      <c r="BQ10" s="236"/>
      <c r="BR10" s="236"/>
      <c r="BS10" s="236"/>
      <c r="BT10" s="236"/>
      <c r="BU10" s="236"/>
      <c r="BV10" s="236"/>
      <c r="BW10" s="236"/>
      <c r="BX10" s="237" t="str">
        <f t="shared" si="0"/>
        <v/>
      </c>
      <c r="BY10" s="237"/>
      <c r="BZ10" s="237"/>
      <c r="CA10" s="237"/>
      <c r="CB10" s="237"/>
      <c r="CC10" s="237"/>
      <c r="CD10" s="237"/>
      <c r="CE10" s="237"/>
      <c r="CF10" s="237"/>
      <c r="CG10" s="237"/>
      <c r="CH10" s="237"/>
      <c r="CI10" s="237"/>
      <c r="CJ10" s="237"/>
      <c r="CK10" s="237"/>
      <c r="CL10" s="30"/>
      <c r="CM10" s="219"/>
      <c r="CN10" s="219"/>
      <c r="CO10" s="219"/>
      <c r="CP10" s="219"/>
      <c r="CQ10" s="219"/>
      <c r="CR10" s="219"/>
      <c r="CS10" s="219"/>
      <c r="CT10" s="219"/>
      <c r="CU10" s="219"/>
      <c r="CV10" s="219"/>
      <c r="CW10" s="219"/>
      <c r="CX10" s="219"/>
      <c r="CY10" s="219"/>
      <c r="CZ10" s="219"/>
      <c r="DA10" s="219"/>
      <c r="DB10" s="219"/>
      <c r="DE10" s="37" t="str">
        <f t="shared" si="1"/>
        <v/>
      </c>
      <c r="DF10" s="38" t="str">
        <f t="shared" si="2"/>
        <v/>
      </c>
      <c r="DJ10" s="77"/>
      <c r="DK10" s="77"/>
    </row>
    <row r="11" spans="1:115" s="35" customFormat="1" ht="22.5" customHeight="1">
      <c r="B11" s="215"/>
      <c r="C11" s="215"/>
      <c r="D11" s="215"/>
      <c r="E11" s="215"/>
      <c r="F11" s="215"/>
      <c r="G11" s="215"/>
      <c r="H11" s="215"/>
      <c r="I11" s="215"/>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7"/>
      <c r="AP11" s="217"/>
      <c r="AQ11" s="217"/>
      <c r="AR11" s="217"/>
      <c r="AS11" s="217"/>
      <c r="AT11" s="217"/>
      <c r="AU11" s="234"/>
      <c r="AV11" s="234"/>
      <c r="AW11" s="234"/>
      <c r="AX11" s="234"/>
      <c r="AY11" s="234"/>
      <c r="AZ11" s="235"/>
      <c r="BA11" s="235"/>
      <c r="BB11" s="235"/>
      <c r="BC11" s="235"/>
      <c r="BD11" s="235"/>
      <c r="BE11" s="235"/>
      <c r="BF11" s="235"/>
      <c r="BG11" s="235"/>
      <c r="BH11" s="235"/>
      <c r="BI11" s="235"/>
      <c r="BJ11" s="235"/>
      <c r="BK11" s="235"/>
      <c r="BL11" s="236"/>
      <c r="BM11" s="236"/>
      <c r="BN11" s="236"/>
      <c r="BO11" s="236"/>
      <c r="BP11" s="236"/>
      <c r="BQ11" s="236"/>
      <c r="BR11" s="236"/>
      <c r="BS11" s="236"/>
      <c r="BT11" s="236"/>
      <c r="BU11" s="236"/>
      <c r="BV11" s="236"/>
      <c r="BW11" s="236"/>
      <c r="BX11" s="237" t="str">
        <f t="shared" si="0"/>
        <v/>
      </c>
      <c r="BY11" s="237"/>
      <c r="BZ11" s="237"/>
      <c r="CA11" s="237"/>
      <c r="CB11" s="237"/>
      <c r="CC11" s="237"/>
      <c r="CD11" s="237"/>
      <c r="CE11" s="237"/>
      <c r="CF11" s="237"/>
      <c r="CG11" s="237"/>
      <c r="CH11" s="237"/>
      <c r="CI11" s="237"/>
      <c r="CJ11" s="237"/>
      <c r="CK11" s="237"/>
      <c r="CL11" s="30"/>
      <c r="CM11" s="219"/>
      <c r="CN11" s="219"/>
      <c r="CO11" s="219"/>
      <c r="CP11" s="219"/>
      <c r="CQ11" s="219"/>
      <c r="CR11" s="219"/>
      <c r="CS11" s="219"/>
      <c r="CT11" s="219"/>
      <c r="CU11" s="219"/>
      <c r="CV11" s="219"/>
      <c r="CW11" s="219"/>
      <c r="CX11" s="219"/>
      <c r="CY11" s="219"/>
      <c r="CZ11" s="219"/>
      <c r="DA11" s="219"/>
      <c r="DB11" s="219"/>
      <c r="DE11" s="37" t="str">
        <f t="shared" si="1"/>
        <v/>
      </c>
      <c r="DF11" s="38" t="str">
        <f t="shared" si="2"/>
        <v/>
      </c>
      <c r="DJ11" s="77"/>
      <c r="DK11" s="77"/>
    </row>
    <row r="12" spans="1:115" s="35" customFormat="1" ht="22.5" customHeight="1">
      <c r="B12" s="215"/>
      <c r="C12" s="215"/>
      <c r="D12" s="215"/>
      <c r="E12" s="215"/>
      <c r="F12" s="215"/>
      <c r="G12" s="215"/>
      <c r="H12" s="215"/>
      <c r="I12" s="215"/>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7"/>
      <c r="AP12" s="217"/>
      <c r="AQ12" s="217"/>
      <c r="AR12" s="217"/>
      <c r="AS12" s="217"/>
      <c r="AT12" s="217"/>
      <c r="AU12" s="234"/>
      <c r="AV12" s="234"/>
      <c r="AW12" s="234"/>
      <c r="AX12" s="234"/>
      <c r="AY12" s="234"/>
      <c r="AZ12" s="235"/>
      <c r="BA12" s="235"/>
      <c r="BB12" s="235"/>
      <c r="BC12" s="235"/>
      <c r="BD12" s="235"/>
      <c r="BE12" s="235"/>
      <c r="BF12" s="235"/>
      <c r="BG12" s="235"/>
      <c r="BH12" s="235"/>
      <c r="BI12" s="235"/>
      <c r="BJ12" s="235"/>
      <c r="BK12" s="235"/>
      <c r="BL12" s="236"/>
      <c r="BM12" s="236"/>
      <c r="BN12" s="236"/>
      <c r="BO12" s="236"/>
      <c r="BP12" s="236"/>
      <c r="BQ12" s="236"/>
      <c r="BR12" s="236"/>
      <c r="BS12" s="236"/>
      <c r="BT12" s="236"/>
      <c r="BU12" s="236"/>
      <c r="BV12" s="236"/>
      <c r="BW12" s="236"/>
      <c r="BX12" s="237" t="str">
        <f t="shared" si="0"/>
        <v/>
      </c>
      <c r="BY12" s="237"/>
      <c r="BZ12" s="237"/>
      <c r="CA12" s="237"/>
      <c r="CB12" s="237"/>
      <c r="CC12" s="237"/>
      <c r="CD12" s="237"/>
      <c r="CE12" s="237"/>
      <c r="CF12" s="237"/>
      <c r="CG12" s="237"/>
      <c r="CH12" s="237"/>
      <c r="CI12" s="237"/>
      <c r="CJ12" s="237"/>
      <c r="CK12" s="237"/>
      <c r="CL12" s="30"/>
      <c r="CM12" s="219"/>
      <c r="CN12" s="219"/>
      <c r="CO12" s="219"/>
      <c r="CP12" s="219"/>
      <c r="CQ12" s="219"/>
      <c r="CR12" s="219"/>
      <c r="CS12" s="219"/>
      <c r="CT12" s="219"/>
      <c r="CU12" s="219"/>
      <c r="CV12" s="219"/>
      <c r="CW12" s="219"/>
      <c r="CX12" s="219"/>
      <c r="CY12" s="219"/>
      <c r="CZ12" s="219"/>
      <c r="DA12" s="219"/>
      <c r="DB12" s="219"/>
      <c r="DE12" s="37" t="str">
        <f t="shared" si="1"/>
        <v/>
      </c>
      <c r="DF12" s="38" t="str">
        <f t="shared" si="2"/>
        <v/>
      </c>
      <c r="DJ12" s="77"/>
      <c r="DK12" s="77"/>
    </row>
    <row r="13" spans="1:115" s="35" customFormat="1" ht="22.5" customHeight="1">
      <c r="B13" s="215"/>
      <c r="C13" s="215"/>
      <c r="D13" s="215"/>
      <c r="E13" s="215"/>
      <c r="F13" s="215"/>
      <c r="G13" s="215"/>
      <c r="H13" s="215"/>
      <c r="I13" s="215"/>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7"/>
      <c r="AP13" s="217"/>
      <c r="AQ13" s="217"/>
      <c r="AR13" s="217"/>
      <c r="AS13" s="217"/>
      <c r="AT13" s="217"/>
      <c r="AU13" s="234"/>
      <c r="AV13" s="234"/>
      <c r="AW13" s="234"/>
      <c r="AX13" s="234"/>
      <c r="AY13" s="234"/>
      <c r="AZ13" s="235"/>
      <c r="BA13" s="235"/>
      <c r="BB13" s="235"/>
      <c r="BC13" s="235"/>
      <c r="BD13" s="235"/>
      <c r="BE13" s="235"/>
      <c r="BF13" s="235"/>
      <c r="BG13" s="235"/>
      <c r="BH13" s="235"/>
      <c r="BI13" s="235"/>
      <c r="BJ13" s="235"/>
      <c r="BK13" s="235"/>
      <c r="BL13" s="236"/>
      <c r="BM13" s="236"/>
      <c r="BN13" s="236"/>
      <c r="BO13" s="236"/>
      <c r="BP13" s="236"/>
      <c r="BQ13" s="236"/>
      <c r="BR13" s="236"/>
      <c r="BS13" s="236"/>
      <c r="BT13" s="236"/>
      <c r="BU13" s="236"/>
      <c r="BV13" s="236"/>
      <c r="BW13" s="236"/>
      <c r="BX13" s="237" t="str">
        <f t="shared" si="0"/>
        <v/>
      </c>
      <c r="BY13" s="237"/>
      <c r="BZ13" s="237"/>
      <c r="CA13" s="237"/>
      <c r="CB13" s="237"/>
      <c r="CC13" s="237"/>
      <c r="CD13" s="237"/>
      <c r="CE13" s="237"/>
      <c r="CF13" s="237"/>
      <c r="CG13" s="237"/>
      <c r="CH13" s="237"/>
      <c r="CI13" s="237"/>
      <c r="CJ13" s="237"/>
      <c r="CK13" s="237"/>
      <c r="CL13" s="30"/>
      <c r="CM13" s="219"/>
      <c r="CN13" s="219"/>
      <c r="CO13" s="219"/>
      <c r="CP13" s="219"/>
      <c r="CQ13" s="219"/>
      <c r="CR13" s="219"/>
      <c r="CS13" s="219"/>
      <c r="CT13" s="219"/>
      <c r="CU13" s="219"/>
      <c r="CV13" s="219"/>
      <c r="CW13" s="219"/>
      <c r="CX13" s="219"/>
      <c r="CY13" s="219"/>
      <c r="CZ13" s="219"/>
      <c r="DA13" s="219"/>
      <c r="DB13" s="219"/>
      <c r="DE13" s="37" t="str">
        <f t="shared" si="1"/>
        <v/>
      </c>
      <c r="DF13" s="38" t="str">
        <f t="shared" si="2"/>
        <v/>
      </c>
      <c r="DJ13" s="77"/>
      <c r="DK13" s="77"/>
    </row>
    <row r="14" spans="1:115" s="35" customFormat="1" ht="22.5" customHeight="1">
      <c r="B14" s="215"/>
      <c r="C14" s="215"/>
      <c r="D14" s="215"/>
      <c r="E14" s="215"/>
      <c r="F14" s="215"/>
      <c r="G14" s="215"/>
      <c r="H14" s="215"/>
      <c r="I14" s="215"/>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7"/>
      <c r="AP14" s="217"/>
      <c r="AQ14" s="217"/>
      <c r="AR14" s="217"/>
      <c r="AS14" s="217"/>
      <c r="AT14" s="217"/>
      <c r="AU14" s="234"/>
      <c r="AV14" s="234"/>
      <c r="AW14" s="234"/>
      <c r="AX14" s="234"/>
      <c r="AY14" s="234"/>
      <c r="AZ14" s="235"/>
      <c r="BA14" s="235"/>
      <c r="BB14" s="235"/>
      <c r="BC14" s="235"/>
      <c r="BD14" s="235"/>
      <c r="BE14" s="235"/>
      <c r="BF14" s="235"/>
      <c r="BG14" s="235"/>
      <c r="BH14" s="235"/>
      <c r="BI14" s="235"/>
      <c r="BJ14" s="235"/>
      <c r="BK14" s="235"/>
      <c r="BL14" s="236"/>
      <c r="BM14" s="236"/>
      <c r="BN14" s="236"/>
      <c r="BO14" s="236"/>
      <c r="BP14" s="236"/>
      <c r="BQ14" s="236"/>
      <c r="BR14" s="236"/>
      <c r="BS14" s="236"/>
      <c r="BT14" s="236"/>
      <c r="BU14" s="236"/>
      <c r="BV14" s="236"/>
      <c r="BW14" s="236"/>
      <c r="BX14" s="237" t="str">
        <f t="shared" si="0"/>
        <v/>
      </c>
      <c r="BY14" s="237"/>
      <c r="BZ14" s="237"/>
      <c r="CA14" s="237"/>
      <c r="CB14" s="237"/>
      <c r="CC14" s="237"/>
      <c r="CD14" s="237"/>
      <c r="CE14" s="237"/>
      <c r="CF14" s="237"/>
      <c r="CG14" s="237"/>
      <c r="CH14" s="237"/>
      <c r="CI14" s="237"/>
      <c r="CJ14" s="237"/>
      <c r="CK14" s="237"/>
      <c r="CL14" s="30"/>
      <c r="CM14" s="219"/>
      <c r="CN14" s="219"/>
      <c r="CO14" s="219"/>
      <c r="CP14" s="219"/>
      <c r="CQ14" s="219"/>
      <c r="CR14" s="219"/>
      <c r="CS14" s="219"/>
      <c r="CT14" s="219"/>
      <c r="CU14" s="219"/>
      <c r="CV14" s="219"/>
      <c r="CW14" s="219"/>
      <c r="CX14" s="219"/>
      <c r="CY14" s="219"/>
      <c r="CZ14" s="219"/>
      <c r="DA14" s="219"/>
      <c r="DB14" s="219"/>
      <c r="DE14" s="37" t="str">
        <f t="shared" si="1"/>
        <v/>
      </c>
      <c r="DF14" s="38" t="str">
        <f t="shared" si="2"/>
        <v/>
      </c>
      <c r="DJ14" s="77"/>
      <c r="DK14" s="77"/>
    </row>
    <row r="15" spans="1:115" s="35" customFormat="1" ht="22.5" customHeight="1">
      <c r="B15" s="215"/>
      <c r="C15" s="215"/>
      <c r="D15" s="215"/>
      <c r="E15" s="215"/>
      <c r="F15" s="215"/>
      <c r="G15" s="215"/>
      <c r="H15" s="215"/>
      <c r="I15" s="215"/>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7"/>
      <c r="AP15" s="217"/>
      <c r="AQ15" s="217"/>
      <c r="AR15" s="217"/>
      <c r="AS15" s="217"/>
      <c r="AT15" s="217"/>
      <c r="AU15" s="234"/>
      <c r="AV15" s="234"/>
      <c r="AW15" s="234"/>
      <c r="AX15" s="234"/>
      <c r="AY15" s="234"/>
      <c r="AZ15" s="235"/>
      <c r="BA15" s="235"/>
      <c r="BB15" s="235"/>
      <c r="BC15" s="235"/>
      <c r="BD15" s="235"/>
      <c r="BE15" s="235"/>
      <c r="BF15" s="235"/>
      <c r="BG15" s="235"/>
      <c r="BH15" s="235"/>
      <c r="BI15" s="235"/>
      <c r="BJ15" s="235"/>
      <c r="BK15" s="235"/>
      <c r="BL15" s="236"/>
      <c r="BM15" s="236"/>
      <c r="BN15" s="236"/>
      <c r="BO15" s="236"/>
      <c r="BP15" s="236"/>
      <c r="BQ15" s="236"/>
      <c r="BR15" s="236"/>
      <c r="BS15" s="236"/>
      <c r="BT15" s="236"/>
      <c r="BU15" s="236"/>
      <c r="BV15" s="236"/>
      <c r="BW15" s="236"/>
      <c r="BX15" s="237" t="str">
        <f t="shared" si="0"/>
        <v/>
      </c>
      <c r="BY15" s="237"/>
      <c r="BZ15" s="237"/>
      <c r="CA15" s="237"/>
      <c r="CB15" s="237"/>
      <c r="CC15" s="237"/>
      <c r="CD15" s="237"/>
      <c r="CE15" s="237"/>
      <c r="CF15" s="237"/>
      <c r="CG15" s="237"/>
      <c r="CH15" s="237"/>
      <c r="CI15" s="237"/>
      <c r="CJ15" s="237"/>
      <c r="CK15" s="237"/>
      <c r="CL15" s="30"/>
      <c r="CM15" s="219"/>
      <c r="CN15" s="219"/>
      <c r="CO15" s="219"/>
      <c r="CP15" s="219"/>
      <c r="CQ15" s="219"/>
      <c r="CR15" s="219"/>
      <c r="CS15" s="219"/>
      <c r="CT15" s="219"/>
      <c r="CU15" s="219"/>
      <c r="CV15" s="219"/>
      <c r="CW15" s="219"/>
      <c r="CX15" s="219"/>
      <c r="CY15" s="219"/>
      <c r="CZ15" s="219"/>
      <c r="DA15" s="219"/>
      <c r="DB15" s="219"/>
      <c r="DE15" s="37" t="str">
        <f t="shared" si="1"/>
        <v/>
      </c>
      <c r="DF15" s="38" t="str">
        <f t="shared" si="2"/>
        <v/>
      </c>
      <c r="DJ15" s="77"/>
      <c r="DK15" s="77"/>
    </row>
    <row r="16" spans="1:115" s="35" customFormat="1" ht="22.5" customHeight="1">
      <c r="B16" s="215"/>
      <c r="C16" s="215"/>
      <c r="D16" s="215"/>
      <c r="E16" s="215"/>
      <c r="F16" s="215"/>
      <c r="G16" s="215"/>
      <c r="H16" s="215"/>
      <c r="I16" s="215"/>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7"/>
      <c r="AP16" s="217"/>
      <c r="AQ16" s="217"/>
      <c r="AR16" s="217"/>
      <c r="AS16" s="217"/>
      <c r="AT16" s="217"/>
      <c r="AU16" s="234"/>
      <c r="AV16" s="234"/>
      <c r="AW16" s="234"/>
      <c r="AX16" s="234"/>
      <c r="AY16" s="234"/>
      <c r="AZ16" s="235"/>
      <c r="BA16" s="235"/>
      <c r="BB16" s="235"/>
      <c r="BC16" s="235"/>
      <c r="BD16" s="235"/>
      <c r="BE16" s="235"/>
      <c r="BF16" s="235"/>
      <c r="BG16" s="235"/>
      <c r="BH16" s="235"/>
      <c r="BI16" s="235"/>
      <c r="BJ16" s="235"/>
      <c r="BK16" s="235"/>
      <c r="BL16" s="236"/>
      <c r="BM16" s="236"/>
      <c r="BN16" s="236"/>
      <c r="BO16" s="236"/>
      <c r="BP16" s="236"/>
      <c r="BQ16" s="236"/>
      <c r="BR16" s="236"/>
      <c r="BS16" s="236"/>
      <c r="BT16" s="236"/>
      <c r="BU16" s="236"/>
      <c r="BV16" s="236"/>
      <c r="BW16" s="236"/>
      <c r="BX16" s="237" t="str">
        <f t="shared" si="0"/>
        <v/>
      </c>
      <c r="BY16" s="237"/>
      <c r="BZ16" s="237"/>
      <c r="CA16" s="237"/>
      <c r="CB16" s="237"/>
      <c r="CC16" s="237"/>
      <c r="CD16" s="237"/>
      <c r="CE16" s="237"/>
      <c r="CF16" s="237"/>
      <c r="CG16" s="237"/>
      <c r="CH16" s="237"/>
      <c r="CI16" s="237"/>
      <c r="CJ16" s="237"/>
      <c r="CK16" s="237"/>
      <c r="CL16" s="30"/>
      <c r="CM16" s="219"/>
      <c r="CN16" s="219"/>
      <c r="CO16" s="219"/>
      <c r="CP16" s="219"/>
      <c r="CQ16" s="219"/>
      <c r="CR16" s="219"/>
      <c r="CS16" s="219"/>
      <c r="CT16" s="219"/>
      <c r="CU16" s="219"/>
      <c r="CV16" s="219"/>
      <c r="CW16" s="219"/>
      <c r="CX16" s="219"/>
      <c r="CY16" s="219"/>
      <c r="CZ16" s="219"/>
      <c r="DA16" s="219"/>
      <c r="DB16" s="219"/>
      <c r="DE16" s="37" t="str">
        <f t="shared" si="1"/>
        <v/>
      </c>
      <c r="DF16" s="38" t="str">
        <f t="shared" si="2"/>
        <v/>
      </c>
      <c r="DJ16" s="77"/>
      <c r="DK16" s="77"/>
    </row>
    <row r="17" spans="2:115" s="35" customFormat="1" ht="22.5" customHeight="1">
      <c r="B17" s="215"/>
      <c r="C17" s="215"/>
      <c r="D17" s="215"/>
      <c r="E17" s="215"/>
      <c r="F17" s="215"/>
      <c r="G17" s="215"/>
      <c r="H17" s="215"/>
      <c r="I17" s="215"/>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7"/>
      <c r="AP17" s="217"/>
      <c r="AQ17" s="217"/>
      <c r="AR17" s="217"/>
      <c r="AS17" s="217"/>
      <c r="AT17" s="217"/>
      <c r="AU17" s="234"/>
      <c r="AV17" s="234"/>
      <c r="AW17" s="234"/>
      <c r="AX17" s="234"/>
      <c r="AY17" s="234"/>
      <c r="AZ17" s="235"/>
      <c r="BA17" s="235"/>
      <c r="BB17" s="235"/>
      <c r="BC17" s="235"/>
      <c r="BD17" s="235"/>
      <c r="BE17" s="235"/>
      <c r="BF17" s="235"/>
      <c r="BG17" s="235"/>
      <c r="BH17" s="235"/>
      <c r="BI17" s="235"/>
      <c r="BJ17" s="235"/>
      <c r="BK17" s="235"/>
      <c r="BL17" s="236"/>
      <c r="BM17" s="236"/>
      <c r="BN17" s="236"/>
      <c r="BO17" s="236"/>
      <c r="BP17" s="236"/>
      <c r="BQ17" s="236"/>
      <c r="BR17" s="236"/>
      <c r="BS17" s="236"/>
      <c r="BT17" s="236"/>
      <c r="BU17" s="236"/>
      <c r="BV17" s="236"/>
      <c r="BW17" s="236"/>
      <c r="BX17" s="237" t="str">
        <f t="shared" si="0"/>
        <v/>
      </c>
      <c r="BY17" s="237"/>
      <c r="BZ17" s="237"/>
      <c r="CA17" s="237"/>
      <c r="CB17" s="237"/>
      <c r="CC17" s="237"/>
      <c r="CD17" s="237"/>
      <c r="CE17" s="237"/>
      <c r="CF17" s="237"/>
      <c r="CG17" s="237"/>
      <c r="CH17" s="237"/>
      <c r="CI17" s="237"/>
      <c r="CJ17" s="237"/>
      <c r="CK17" s="237"/>
      <c r="CL17" s="30"/>
      <c r="CM17" s="219"/>
      <c r="CN17" s="219"/>
      <c r="CO17" s="219"/>
      <c r="CP17" s="219"/>
      <c r="CQ17" s="219"/>
      <c r="CR17" s="219"/>
      <c r="CS17" s="219"/>
      <c r="CT17" s="219"/>
      <c r="CU17" s="219"/>
      <c r="CV17" s="219"/>
      <c r="CW17" s="219"/>
      <c r="CX17" s="219"/>
      <c r="CY17" s="219"/>
      <c r="CZ17" s="219"/>
      <c r="DA17" s="219"/>
      <c r="DB17" s="219"/>
      <c r="DE17" s="37" t="str">
        <f t="shared" si="1"/>
        <v/>
      </c>
      <c r="DF17" s="38" t="str">
        <f t="shared" si="2"/>
        <v/>
      </c>
      <c r="DJ17" s="77"/>
      <c r="DK17" s="77"/>
    </row>
    <row r="18" spans="2:115" s="35" customFormat="1" ht="22.5" customHeight="1">
      <c r="B18" s="215"/>
      <c r="C18" s="215"/>
      <c r="D18" s="215"/>
      <c r="E18" s="215"/>
      <c r="F18" s="215"/>
      <c r="G18" s="215"/>
      <c r="H18" s="215"/>
      <c r="I18" s="215"/>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7"/>
      <c r="AP18" s="217"/>
      <c r="AQ18" s="217"/>
      <c r="AR18" s="217"/>
      <c r="AS18" s="217"/>
      <c r="AT18" s="217"/>
      <c r="AU18" s="234"/>
      <c r="AV18" s="234"/>
      <c r="AW18" s="234"/>
      <c r="AX18" s="234"/>
      <c r="AY18" s="234"/>
      <c r="AZ18" s="235"/>
      <c r="BA18" s="235"/>
      <c r="BB18" s="235"/>
      <c r="BC18" s="235"/>
      <c r="BD18" s="235"/>
      <c r="BE18" s="235"/>
      <c r="BF18" s="235"/>
      <c r="BG18" s="235"/>
      <c r="BH18" s="235"/>
      <c r="BI18" s="235"/>
      <c r="BJ18" s="235"/>
      <c r="BK18" s="235"/>
      <c r="BL18" s="236"/>
      <c r="BM18" s="236"/>
      <c r="BN18" s="236"/>
      <c r="BO18" s="236"/>
      <c r="BP18" s="236"/>
      <c r="BQ18" s="236"/>
      <c r="BR18" s="236"/>
      <c r="BS18" s="236"/>
      <c r="BT18" s="236"/>
      <c r="BU18" s="236"/>
      <c r="BV18" s="236"/>
      <c r="BW18" s="236"/>
      <c r="BX18" s="237" t="str">
        <f t="shared" si="0"/>
        <v/>
      </c>
      <c r="BY18" s="237"/>
      <c r="BZ18" s="237"/>
      <c r="CA18" s="237"/>
      <c r="CB18" s="237"/>
      <c r="CC18" s="237"/>
      <c r="CD18" s="237"/>
      <c r="CE18" s="237"/>
      <c r="CF18" s="237"/>
      <c r="CG18" s="237"/>
      <c r="CH18" s="237"/>
      <c r="CI18" s="237"/>
      <c r="CJ18" s="237"/>
      <c r="CK18" s="237"/>
      <c r="CL18" s="30"/>
      <c r="CM18" s="219"/>
      <c r="CN18" s="219"/>
      <c r="CO18" s="219"/>
      <c r="CP18" s="219"/>
      <c r="CQ18" s="219"/>
      <c r="CR18" s="219"/>
      <c r="CS18" s="219"/>
      <c r="CT18" s="219"/>
      <c r="CU18" s="219"/>
      <c r="CV18" s="219"/>
      <c r="CW18" s="219"/>
      <c r="CX18" s="219"/>
      <c r="CY18" s="219"/>
      <c r="CZ18" s="219"/>
      <c r="DA18" s="219"/>
      <c r="DB18" s="219"/>
      <c r="DE18" s="37" t="str">
        <f t="shared" si="1"/>
        <v/>
      </c>
      <c r="DF18" s="38" t="str">
        <f t="shared" si="2"/>
        <v/>
      </c>
      <c r="DJ18" s="77"/>
      <c r="DK18" s="77"/>
    </row>
    <row r="19" spans="2:115" s="35" customFormat="1" ht="22.5" customHeight="1">
      <c r="B19" s="215"/>
      <c r="C19" s="215"/>
      <c r="D19" s="215"/>
      <c r="E19" s="215"/>
      <c r="F19" s="215"/>
      <c r="G19" s="215"/>
      <c r="H19" s="215"/>
      <c r="I19" s="215"/>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7"/>
      <c r="AP19" s="217"/>
      <c r="AQ19" s="217"/>
      <c r="AR19" s="217"/>
      <c r="AS19" s="217"/>
      <c r="AT19" s="217"/>
      <c r="AU19" s="234"/>
      <c r="AV19" s="234"/>
      <c r="AW19" s="234"/>
      <c r="AX19" s="234"/>
      <c r="AY19" s="234"/>
      <c r="AZ19" s="235"/>
      <c r="BA19" s="235"/>
      <c r="BB19" s="235"/>
      <c r="BC19" s="235"/>
      <c r="BD19" s="235"/>
      <c r="BE19" s="235"/>
      <c r="BF19" s="235"/>
      <c r="BG19" s="235"/>
      <c r="BH19" s="235"/>
      <c r="BI19" s="235"/>
      <c r="BJ19" s="235"/>
      <c r="BK19" s="235"/>
      <c r="BL19" s="236"/>
      <c r="BM19" s="236"/>
      <c r="BN19" s="236"/>
      <c r="BO19" s="236"/>
      <c r="BP19" s="236"/>
      <c r="BQ19" s="236"/>
      <c r="BR19" s="236"/>
      <c r="BS19" s="236"/>
      <c r="BT19" s="236"/>
      <c r="BU19" s="236"/>
      <c r="BV19" s="236"/>
      <c r="BW19" s="236"/>
      <c r="BX19" s="237" t="str">
        <f t="shared" si="0"/>
        <v/>
      </c>
      <c r="BY19" s="237"/>
      <c r="BZ19" s="237"/>
      <c r="CA19" s="237"/>
      <c r="CB19" s="237"/>
      <c r="CC19" s="237"/>
      <c r="CD19" s="237"/>
      <c r="CE19" s="237"/>
      <c r="CF19" s="237"/>
      <c r="CG19" s="237"/>
      <c r="CH19" s="237"/>
      <c r="CI19" s="237"/>
      <c r="CJ19" s="237"/>
      <c r="CK19" s="237"/>
      <c r="CL19" s="30"/>
      <c r="CM19" s="219"/>
      <c r="CN19" s="219"/>
      <c r="CO19" s="219"/>
      <c r="CP19" s="219"/>
      <c r="CQ19" s="219"/>
      <c r="CR19" s="219"/>
      <c r="CS19" s="219"/>
      <c r="CT19" s="219"/>
      <c r="CU19" s="219"/>
      <c r="CV19" s="219"/>
      <c r="CW19" s="219"/>
      <c r="CX19" s="219"/>
      <c r="CY19" s="219"/>
      <c r="CZ19" s="219"/>
      <c r="DA19" s="219"/>
      <c r="DB19" s="219"/>
      <c r="DE19" s="37" t="str">
        <f t="shared" si="1"/>
        <v/>
      </c>
      <c r="DF19" s="38" t="str">
        <f t="shared" si="2"/>
        <v/>
      </c>
      <c r="DJ19" s="77"/>
      <c r="DK19" s="77"/>
    </row>
    <row r="20" spans="2:115" s="35" customFormat="1" ht="22.5" customHeight="1">
      <c r="B20" s="215"/>
      <c r="C20" s="215"/>
      <c r="D20" s="215"/>
      <c r="E20" s="215"/>
      <c r="F20" s="215"/>
      <c r="G20" s="215"/>
      <c r="H20" s="215"/>
      <c r="I20" s="215"/>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7"/>
      <c r="AP20" s="217"/>
      <c r="AQ20" s="217"/>
      <c r="AR20" s="217"/>
      <c r="AS20" s="217"/>
      <c r="AT20" s="217"/>
      <c r="AU20" s="234"/>
      <c r="AV20" s="234"/>
      <c r="AW20" s="234"/>
      <c r="AX20" s="234"/>
      <c r="AY20" s="234"/>
      <c r="AZ20" s="235"/>
      <c r="BA20" s="235"/>
      <c r="BB20" s="235"/>
      <c r="BC20" s="235"/>
      <c r="BD20" s="235"/>
      <c r="BE20" s="235"/>
      <c r="BF20" s="235"/>
      <c r="BG20" s="235"/>
      <c r="BH20" s="235"/>
      <c r="BI20" s="235"/>
      <c r="BJ20" s="235"/>
      <c r="BK20" s="235"/>
      <c r="BL20" s="236"/>
      <c r="BM20" s="236"/>
      <c r="BN20" s="236"/>
      <c r="BO20" s="236"/>
      <c r="BP20" s="236"/>
      <c r="BQ20" s="236"/>
      <c r="BR20" s="236"/>
      <c r="BS20" s="236"/>
      <c r="BT20" s="236"/>
      <c r="BU20" s="236"/>
      <c r="BV20" s="236"/>
      <c r="BW20" s="236"/>
      <c r="BX20" s="237" t="str">
        <f t="shared" si="0"/>
        <v/>
      </c>
      <c r="BY20" s="237"/>
      <c r="BZ20" s="237"/>
      <c r="CA20" s="237"/>
      <c r="CB20" s="237"/>
      <c r="CC20" s="237"/>
      <c r="CD20" s="237"/>
      <c r="CE20" s="237"/>
      <c r="CF20" s="237"/>
      <c r="CG20" s="237"/>
      <c r="CH20" s="237"/>
      <c r="CI20" s="237"/>
      <c r="CJ20" s="237"/>
      <c r="CK20" s="237"/>
      <c r="CL20" s="30"/>
      <c r="CM20" s="219"/>
      <c r="CN20" s="219"/>
      <c r="CO20" s="219"/>
      <c r="CP20" s="219"/>
      <c r="CQ20" s="219"/>
      <c r="CR20" s="219"/>
      <c r="CS20" s="219"/>
      <c r="CT20" s="219"/>
      <c r="CU20" s="219"/>
      <c r="CV20" s="219"/>
      <c r="CW20" s="219"/>
      <c r="CX20" s="219"/>
      <c r="CY20" s="219"/>
      <c r="CZ20" s="219"/>
      <c r="DA20" s="219"/>
      <c r="DB20" s="219"/>
      <c r="DE20" s="37" t="str">
        <f t="shared" si="1"/>
        <v/>
      </c>
      <c r="DF20" s="38" t="str">
        <f t="shared" si="2"/>
        <v/>
      </c>
      <c r="DJ20" s="77"/>
      <c r="DK20" s="77"/>
    </row>
    <row r="21" spans="2:115" s="35" customFormat="1" ht="22.5" customHeight="1">
      <c r="B21" s="215"/>
      <c r="C21" s="215"/>
      <c r="D21" s="215"/>
      <c r="E21" s="215"/>
      <c r="F21" s="215"/>
      <c r="G21" s="215"/>
      <c r="H21" s="215"/>
      <c r="I21" s="215"/>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7"/>
      <c r="AP21" s="217"/>
      <c r="AQ21" s="217"/>
      <c r="AR21" s="217"/>
      <c r="AS21" s="217"/>
      <c r="AT21" s="217"/>
      <c r="AU21" s="234"/>
      <c r="AV21" s="234"/>
      <c r="AW21" s="234"/>
      <c r="AX21" s="234"/>
      <c r="AY21" s="234"/>
      <c r="AZ21" s="235"/>
      <c r="BA21" s="235"/>
      <c r="BB21" s="235"/>
      <c r="BC21" s="235"/>
      <c r="BD21" s="235"/>
      <c r="BE21" s="235"/>
      <c r="BF21" s="235"/>
      <c r="BG21" s="235"/>
      <c r="BH21" s="235"/>
      <c r="BI21" s="235"/>
      <c r="BJ21" s="235"/>
      <c r="BK21" s="235"/>
      <c r="BL21" s="236"/>
      <c r="BM21" s="236"/>
      <c r="BN21" s="236"/>
      <c r="BO21" s="236"/>
      <c r="BP21" s="236"/>
      <c r="BQ21" s="236"/>
      <c r="BR21" s="236"/>
      <c r="BS21" s="236"/>
      <c r="BT21" s="236"/>
      <c r="BU21" s="236"/>
      <c r="BV21" s="236"/>
      <c r="BW21" s="236"/>
      <c r="BX21" s="237" t="str">
        <f t="shared" si="0"/>
        <v/>
      </c>
      <c r="BY21" s="237"/>
      <c r="BZ21" s="237"/>
      <c r="CA21" s="237"/>
      <c r="CB21" s="237"/>
      <c r="CC21" s="237"/>
      <c r="CD21" s="237"/>
      <c r="CE21" s="237"/>
      <c r="CF21" s="237"/>
      <c r="CG21" s="237"/>
      <c r="CH21" s="237"/>
      <c r="CI21" s="237"/>
      <c r="CJ21" s="237"/>
      <c r="CK21" s="237"/>
      <c r="CL21" s="30"/>
      <c r="CM21" s="219"/>
      <c r="CN21" s="219"/>
      <c r="CO21" s="219"/>
      <c r="CP21" s="219"/>
      <c r="CQ21" s="219"/>
      <c r="CR21" s="219"/>
      <c r="CS21" s="219"/>
      <c r="CT21" s="219"/>
      <c r="CU21" s="219"/>
      <c r="CV21" s="219"/>
      <c r="CW21" s="219"/>
      <c r="CX21" s="219"/>
      <c r="CY21" s="219"/>
      <c r="CZ21" s="219"/>
      <c r="DA21" s="219"/>
      <c r="DB21" s="219"/>
      <c r="DE21" s="37" t="str">
        <f t="shared" si="1"/>
        <v/>
      </c>
      <c r="DF21" s="38" t="str">
        <f t="shared" si="2"/>
        <v/>
      </c>
      <c r="DJ21" s="77"/>
      <c r="DK21" s="77"/>
    </row>
    <row r="22" spans="2:115" s="35" customFormat="1" ht="22.5" customHeight="1">
      <c r="B22" s="215"/>
      <c r="C22" s="215"/>
      <c r="D22" s="215"/>
      <c r="E22" s="215"/>
      <c r="F22" s="215"/>
      <c r="G22" s="215"/>
      <c r="H22" s="215"/>
      <c r="I22" s="215"/>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7"/>
      <c r="AP22" s="217"/>
      <c r="AQ22" s="217"/>
      <c r="AR22" s="217"/>
      <c r="AS22" s="217"/>
      <c r="AT22" s="217"/>
      <c r="AU22" s="234"/>
      <c r="AV22" s="234"/>
      <c r="AW22" s="234"/>
      <c r="AX22" s="234"/>
      <c r="AY22" s="234"/>
      <c r="AZ22" s="235"/>
      <c r="BA22" s="235"/>
      <c r="BB22" s="235"/>
      <c r="BC22" s="235"/>
      <c r="BD22" s="235"/>
      <c r="BE22" s="235"/>
      <c r="BF22" s="235"/>
      <c r="BG22" s="235"/>
      <c r="BH22" s="235"/>
      <c r="BI22" s="235"/>
      <c r="BJ22" s="235"/>
      <c r="BK22" s="235"/>
      <c r="BL22" s="236"/>
      <c r="BM22" s="236"/>
      <c r="BN22" s="236"/>
      <c r="BO22" s="236"/>
      <c r="BP22" s="236"/>
      <c r="BQ22" s="236"/>
      <c r="BR22" s="236"/>
      <c r="BS22" s="236"/>
      <c r="BT22" s="236"/>
      <c r="BU22" s="236"/>
      <c r="BV22" s="236"/>
      <c r="BW22" s="236"/>
      <c r="BX22" s="237" t="str">
        <f t="shared" si="0"/>
        <v/>
      </c>
      <c r="BY22" s="237"/>
      <c r="BZ22" s="237"/>
      <c r="CA22" s="237"/>
      <c r="CB22" s="237"/>
      <c r="CC22" s="237"/>
      <c r="CD22" s="237"/>
      <c r="CE22" s="237"/>
      <c r="CF22" s="237"/>
      <c r="CG22" s="237"/>
      <c r="CH22" s="237"/>
      <c r="CI22" s="237"/>
      <c r="CJ22" s="237"/>
      <c r="CK22" s="237"/>
      <c r="CL22" s="30"/>
      <c r="CM22" s="219"/>
      <c r="CN22" s="219"/>
      <c r="CO22" s="219"/>
      <c r="CP22" s="219"/>
      <c r="CQ22" s="219"/>
      <c r="CR22" s="219"/>
      <c r="CS22" s="219"/>
      <c r="CT22" s="219"/>
      <c r="CU22" s="219"/>
      <c r="CV22" s="219"/>
      <c r="CW22" s="219"/>
      <c r="CX22" s="219"/>
      <c r="CY22" s="219"/>
      <c r="CZ22" s="219"/>
      <c r="DA22" s="219"/>
      <c r="DB22" s="219"/>
      <c r="DE22" s="37" t="str">
        <f t="shared" si="1"/>
        <v/>
      </c>
      <c r="DF22" s="38" t="str">
        <f t="shared" si="2"/>
        <v/>
      </c>
      <c r="DJ22" s="77"/>
      <c r="DK22" s="77"/>
    </row>
    <row r="23" spans="2:115" s="35" customFormat="1" ht="22.5" customHeight="1">
      <c r="B23" s="215"/>
      <c r="C23" s="215"/>
      <c r="D23" s="215"/>
      <c r="E23" s="215"/>
      <c r="F23" s="215"/>
      <c r="G23" s="215"/>
      <c r="H23" s="215"/>
      <c r="I23" s="215"/>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7"/>
      <c r="AP23" s="217"/>
      <c r="AQ23" s="217"/>
      <c r="AR23" s="217"/>
      <c r="AS23" s="217"/>
      <c r="AT23" s="217"/>
      <c r="AU23" s="234"/>
      <c r="AV23" s="234"/>
      <c r="AW23" s="234"/>
      <c r="AX23" s="234"/>
      <c r="AY23" s="234"/>
      <c r="AZ23" s="235"/>
      <c r="BA23" s="235"/>
      <c r="BB23" s="235"/>
      <c r="BC23" s="235"/>
      <c r="BD23" s="235"/>
      <c r="BE23" s="235"/>
      <c r="BF23" s="235"/>
      <c r="BG23" s="235"/>
      <c r="BH23" s="235"/>
      <c r="BI23" s="235"/>
      <c r="BJ23" s="235"/>
      <c r="BK23" s="235"/>
      <c r="BL23" s="236"/>
      <c r="BM23" s="236"/>
      <c r="BN23" s="236"/>
      <c r="BO23" s="236"/>
      <c r="BP23" s="236"/>
      <c r="BQ23" s="236"/>
      <c r="BR23" s="236"/>
      <c r="BS23" s="236"/>
      <c r="BT23" s="236"/>
      <c r="BU23" s="236"/>
      <c r="BV23" s="236"/>
      <c r="BW23" s="236"/>
      <c r="BX23" s="237" t="str">
        <f t="shared" si="0"/>
        <v/>
      </c>
      <c r="BY23" s="237"/>
      <c r="BZ23" s="237"/>
      <c r="CA23" s="237"/>
      <c r="CB23" s="237"/>
      <c r="CC23" s="237"/>
      <c r="CD23" s="237"/>
      <c r="CE23" s="237"/>
      <c r="CF23" s="237"/>
      <c r="CG23" s="237"/>
      <c r="CH23" s="237"/>
      <c r="CI23" s="237"/>
      <c r="CJ23" s="237"/>
      <c r="CK23" s="237"/>
      <c r="CL23" s="30"/>
      <c r="CM23" s="219"/>
      <c r="CN23" s="219"/>
      <c r="CO23" s="219"/>
      <c r="CP23" s="219"/>
      <c r="CQ23" s="219"/>
      <c r="CR23" s="219"/>
      <c r="CS23" s="219"/>
      <c r="CT23" s="219"/>
      <c r="CU23" s="219"/>
      <c r="CV23" s="219"/>
      <c r="CW23" s="219"/>
      <c r="CX23" s="219"/>
      <c r="CY23" s="219"/>
      <c r="CZ23" s="219"/>
      <c r="DA23" s="219"/>
      <c r="DB23" s="219"/>
      <c r="DE23" s="37" t="str">
        <f t="shared" si="1"/>
        <v/>
      </c>
      <c r="DF23" s="38" t="str">
        <f t="shared" si="2"/>
        <v/>
      </c>
      <c r="DJ23" s="77"/>
      <c r="DK23" s="77"/>
    </row>
    <row r="24" spans="2:115" s="35" customFormat="1" ht="22.5" customHeight="1">
      <c r="B24" s="215"/>
      <c r="C24" s="215"/>
      <c r="D24" s="215"/>
      <c r="E24" s="215"/>
      <c r="F24" s="215"/>
      <c r="G24" s="215"/>
      <c r="H24" s="215"/>
      <c r="I24" s="215"/>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7"/>
      <c r="AP24" s="217"/>
      <c r="AQ24" s="217"/>
      <c r="AR24" s="217"/>
      <c r="AS24" s="217"/>
      <c r="AT24" s="217"/>
      <c r="AU24" s="234"/>
      <c r="AV24" s="234"/>
      <c r="AW24" s="234"/>
      <c r="AX24" s="234"/>
      <c r="AY24" s="234"/>
      <c r="AZ24" s="235"/>
      <c r="BA24" s="235"/>
      <c r="BB24" s="235"/>
      <c r="BC24" s="235"/>
      <c r="BD24" s="235"/>
      <c r="BE24" s="235"/>
      <c r="BF24" s="235"/>
      <c r="BG24" s="235"/>
      <c r="BH24" s="235"/>
      <c r="BI24" s="235"/>
      <c r="BJ24" s="235"/>
      <c r="BK24" s="235"/>
      <c r="BL24" s="236"/>
      <c r="BM24" s="236"/>
      <c r="BN24" s="236"/>
      <c r="BO24" s="236"/>
      <c r="BP24" s="236"/>
      <c r="BQ24" s="236"/>
      <c r="BR24" s="236"/>
      <c r="BS24" s="236"/>
      <c r="BT24" s="236"/>
      <c r="BU24" s="236"/>
      <c r="BV24" s="236"/>
      <c r="BW24" s="236"/>
      <c r="BX24" s="237" t="str">
        <f t="shared" si="0"/>
        <v/>
      </c>
      <c r="BY24" s="237"/>
      <c r="BZ24" s="237"/>
      <c r="CA24" s="237"/>
      <c r="CB24" s="237"/>
      <c r="CC24" s="237"/>
      <c r="CD24" s="237"/>
      <c r="CE24" s="237"/>
      <c r="CF24" s="237"/>
      <c r="CG24" s="237"/>
      <c r="CH24" s="237"/>
      <c r="CI24" s="237"/>
      <c r="CJ24" s="237"/>
      <c r="CK24" s="237"/>
      <c r="CL24" s="30"/>
      <c r="CM24" s="219"/>
      <c r="CN24" s="219"/>
      <c r="CO24" s="219"/>
      <c r="CP24" s="219"/>
      <c r="CQ24" s="219"/>
      <c r="CR24" s="219"/>
      <c r="CS24" s="219"/>
      <c r="CT24" s="219"/>
      <c r="CU24" s="219"/>
      <c r="CV24" s="219"/>
      <c r="CW24" s="219"/>
      <c r="CX24" s="219"/>
      <c r="CY24" s="219"/>
      <c r="CZ24" s="219"/>
      <c r="DA24" s="219"/>
      <c r="DB24" s="219"/>
      <c r="DE24" s="37" t="str">
        <f t="shared" si="1"/>
        <v/>
      </c>
      <c r="DF24" s="38" t="str">
        <f t="shared" si="2"/>
        <v/>
      </c>
      <c r="DJ24" s="77"/>
      <c r="DK24" s="77"/>
    </row>
    <row r="25" spans="2:115" s="35" customFormat="1" ht="22.5" customHeight="1">
      <c r="B25" s="215"/>
      <c r="C25" s="215"/>
      <c r="D25" s="215"/>
      <c r="E25" s="215"/>
      <c r="F25" s="215"/>
      <c r="G25" s="215"/>
      <c r="H25" s="215"/>
      <c r="I25" s="215"/>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7"/>
      <c r="AP25" s="217"/>
      <c r="AQ25" s="217"/>
      <c r="AR25" s="217"/>
      <c r="AS25" s="217"/>
      <c r="AT25" s="217"/>
      <c r="AU25" s="234"/>
      <c r="AV25" s="234"/>
      <c r="AW25" s="234"/>
      <c r="AX25" s="234"/>
      <c r="AY25" s="234"/>
      <c r="AZ25" s="235"/>
      <c r="BA25" s="235"/>
      <c r="BB25" s="235"/>
      <c r="BC25" s="235"/>
      <c r="BD25" s="235"/>
      <c r="BE25" s="235"/>
      <c r="BF25" s="235"/>
      <c r="BG25" s="235"/>
      <c r="BH25" s="235"/>
      <c r="BI25" s="235"/>
      <c r="BJ25" s="235"/>
      <c r="BK25" s="235"/>
      <c r="BL25" s="236"/>
      <c r="BM25" s="236"/>
      <c r="BN25" s="236"/>
      <c r="BO25" s="236"/>
      <c r="BP25" s="236"/>
      <c r="BQ25" s="236"/>
      <c r="BR25" s="236"/>
      <c r="BS25" s="236"/>
      <c r="BT25" s="236"/>
      <c r="BU25" s="236"/>
      <c r="BV25" s="236"/>
      <c r="BW25" s="236"/>
      <c r="BX25" s="237" t="str">
        <f t="shared" si="0"/>
        <v/>
      </c>
      <c r="BY25" s="237"/>
      <c r="BZ25" s="237"/>
      <c r="CA25" s="237"/>
      <c r="CB25" s="237"/>
      <c r="CC25" s="237"/>
      <c r="CD25" s="237"/>
      <c r="CE25" s="237"/>
      <c r="CF25" s="237"/>
      <c r="CG25" s="237"/>
      <c r="CH25" s="237"/>
      <c r="CI25" s="237"/>
      <c r="CJ25" s="237"/>
      <c r="CK25" s="237"/>
      <c r="CL25" s="30"/>
      <c r="CM25" s="219"/>
      <c r="CN25" s="219"/>
      <c r="CO25" s="219"/>
      <c r="CP25" s="219"/>
      <c r="CQ25" s="219"/>
      <c r="CR25" s="219"/>
      <c r="CS25" s="219"/>
      <c r="CT25" s="219"/>
      <c r="CU25" s="219"/>
      <c r="CV25" s="219"/>
      <c r="CW25" s="219"/>
      <c r="CX25" s="219"/>
      <c r="CY25" s="219"/>
      <c r="CZ25" s="219"/>
      <c r="DA25" s="219"/>
      <c r="DB25" s="219"/>
      <c r="DE25" s="37" t="str">
        <f t="shared" si="1"/>
        <v/>
      </c>
      <c r="DF25" s="38" t="str">
        <f t="shared" si="2"/>
        <v/>
      </c>
      <c r="DJ25" s="77"/>
      <c r="DK25" s="77"/>
    </row>
    <row r="26" spans="2:115" s="35" customFormat="1" ht="22.5" customHeight="1">
      <c r="B26" s="215"/>
      <c r="C26" s="215"/>
      <c r="D26" s="215"/>
      <c r="E26" s="215"/>
      <c r="F26" s="215"/>
      <c r="G26" s="215"/>
      <c r="H26" s="215"/>
      <c r="I26" s="215"/>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7"/>
      <c r="AP26" s="217"/>
      <c r="AQ26" s="217"/>
      <c r="AR26" s="217"/>
      <c r="AS26" s="217"/>
      <c r="AT26" s="217"/>
      <c r="AU26" s="234"/>
      <c r="AV26" s="234"/>
      <c r="AW26" s="234"/>
      <c r="AX26" s="234"/>
      <c r="AY26" s="234"/>
      <c r="AZ26" s="235"/>
      <c r="BA26" s="235"/>
      <c r="BB26" s="235"/>
      <c r="BC26" s="235"/>
      <c r="BD26" s="235"/>
      <c r="BE26" s="235"/>
      <c r="BF26" s="235"/>
      <c r="BG26" s="235"/>
      <c r="BH26" s="235"/>
      <c r="BI26" s="235"/>
      <c r="BJ26" s="235"/>
      <c r="BK26" s="235"/>
      <c r="BL26" s="236"/>
      <c r="BM26" s="236"/>
      <c r="BN26" s="236"/>
      <c r="BO26" s="236"/>
      <c r="BP26" s="236"/>
      <c r="BQ26" s="236"/>
      <c r="BR26" s="236"/>
      <c r="BS26" s="236"/>
      <c r="BT26" s="236"/>
      <c r="BU26" s="236"/>
      <c r="BV26" s="236"/>
      <c r="BW26" s="236"/>
      <c r="BX26" s="237" t="str">
        <f t="shared" si="0"/>
        <v/>
      </c>
      <c r="BY26" s="237"/>
      <c r="BZ26" s="237"/>
      <c r="CA26" s="237"/>
      <c r="CB26" s="237"/>
      <c r="CC26" s="237"/>
      <c r="CD26" s="237"/>
      <c r="CE26" s="237"/>
      <c r="CF26" s="237"/>
      <c r="CG26" s="237"/>
      <c r="CH26" s="237"/>
      <c r="CI26" s="237"/>
      <c r="CJ26" s="237"/>
      <c r="CK26" s="237"/>
      <c r="CL26" s="30"/>
      <c r="CM26" s="219"/>
      <c r="CN26" s="219"/>
      <c r="CO26" s="219"/>
      <c r="CP26" s="219"/>
      <c r="CQ26" s="219"/>
      <c r="CR26" s="219"/>
      <c r="CS26" s="219"/>
      <c r="CT26" s="219"/>
      <c r="CU26" s="219"/>
      <c r="CV26" s="219"/>
      <c r="CW26" s="219"/>
      <c r="CX26" s="219"/>
      <c r="CY26" s="219"/>
      <c r="CZ26" s="219"/>
      <c r="DA26" s="219"/>
      <c r="DB26" s="219"/>
      <c r="DE26" s="37" t="str">
        <f t="shared" si="1"/>
        <v/>
      </c>
      <c r="DF26" s="38" t="str">
        <f t="shared" si="2"/>
        <v/>
      </c>
      <c r="DJ26" s="77"/>
      <c r="DK26" s="77"/>
    </row>
    <row r="27" spans="2:115" s="35" customFormat="1" ht="22.5" customHeight="1">
      <c r="B27" s="215"/>
      <c r="C27" s="215"/>
      <c r="D27" s="215"/>
      <c r="E27" s="215"/>
      <c r="F27" s="215"/>
      <c r="G27" s="215"/>
      <c r="H27" s="215"/>
      <c r="I27" s="215"/>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7"/>
      <c r="AP27" s="217"/>
      <c r="AQ27" s="217"/>
      <c r="AR27" s="217"/>
      <c r="AS27" s="217"/>
      <c r="AT27" s="217"/>
      <c r="AU27" s="234"/>
      <c r="AV27" s="234"/>
      <c r="AW27" s="234"/>
      <c r="AX27" s="234"/>
      <c r="AY27" s="234"/>
      <c r="AZ27" s="235"/>
      <c r="BA27" s="235"/>
      <c r="BB27" s="235"/>
      <c r="BC27" s="235"/>
      <c r="BD27" s="235"/>
      <c r="BE27" s="235"/>
      <c r="BF27" s="235"/>
      <c r="BG27" s="235"/>
      <c r="BH27" s="235"/>
      <c r="BI27" s="235"/>
      <c r="BJ27" s="235"/>
      <c r="BK27" s="235"/>
      <c r="BL27" s="236"/>
      <c r="BM27" s="236"/>
      <c r="BN27" s="236"/>
      <c r="BO27" s="236"/>
      <c r="BP27" s="236"/>
      <c r="BQ27" s="236"/>
      <c r="BR27" s="236"/>
      <c r="BS27" s="236"/>
      <c r="BT27" s="236"/>
      <c r="BU27" s="236"/>
      <c r="BV27" s="236"/>
      <c r="BW27" s="236"/>
      <c r="BX27" s="237" t="str">
        <f t="shared" si="0"/>
        <v/>
      </c>
      <c r="BY27" s="237"/>
      <c r="BZ27" s="237"/>
      <c r="CA27" s="237"/>
      <c r="CB27" s="237"/>
      <c r="CC27" s="237"/>
      <c r="CD27" s="237"/>
      <c r="CE27" s="237"/>
      <c r="CF27" s="237"/>
      <c r="CG27" s="237"/>
      <c r="CH27" s="237"/>
      <c r="CI27" s="237"/>
      <c r="CJ27" s="237"/>
      <c r="CK27" s="237"/>
      <c r="CL27" s="30"/>
      <c r="CM27" s="219"/>
      <c r="CN27" s="219"/>
      <c r="CO27" s="219"/>
      <c r="CP27" s="219"/>
      <c r="CQ27" s="219"/>
      <c r="CR27" s="219"/>
      <c r="CS27" s="219"/>
      <c r="CT27" s="219"/>
      <c r="CU27" s="219"/>
      <c r="CV27" s="219"/>
      <c r="CW27" s="219"/>
      <c r="CX27" s="219"/>
      <c r="CY27" s="219"/>
      <c r="CZ27" s="219"/>
      <c r="DA27" s="219"/>
      <c r="DB27" s="219"/>
      <c r="DE27" s="37" t="str">
        <f t="shared" si="1"/>
        <v/>
      </c>
      <c r="DF27" s="38" t="str">
        <f t="shared" si="2"/>
        <v/>
      </c>
      <c r="DJ27" s="77"/>
      <c r="DK27" s="77"/>
    </row>
    <row r="28" spans="2:115" s="35" customFormat="1" ht="22.5" customHeight="1">
      <c r="B28" s="215"/>
      <c r="C28" s="215"/>
      <c r="D28" s="215"/>
      <c r="E28" s="215"/>
      <c r="F28" s="215"/>
      <c r="G28" s="215"/>
      <c r="H28" s="215"/>
      <c r="I28" s="215"/>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7"/>
      <c r="AP28" s="217"/>
      <c r="AQ28" s="217"/>
      <c r="AR28" s="217"/>
      <c r="AS28" s="217"/>
      <c r="AT28" s="217"/>
      <c r="AU28" s="234"/>
      <c r="AV28" s="234"/>
      <c r="AW28" s="234"/>
      <c r="AX28" s="234"/>
      <c r="AY28" s="234"/>
      <c r="AZ28" s="235"/>
      <c r="BA28" s="235"/>
      <c r="BB28" s="235"/>
      <c r="BC28" s="235"/>
      <c r="BD28" s="235"/>
      <c r="BE28" s="235"/>
      <c r="BF28" s="235"/>
      <c r="BG28" s="235"/>
      <c r="BH28" s="235"/>
      <c r="BI28" s="235"/>
      <c r="BJ28" s="235"/>
      <c r="BK28" s="235"/>
      <c r="BL28" s="236"/>
      <c r="BM28" s="236"/>
      <c r="BN28" s="236"/>
      <c r="BO28" s="236"/>
      <c r="BP28" s="236"/>
      <c r="BQ28" s="236"/>
      <c r="BR28" s="236"/>
      <c r="BS28" s="236"/>
      <c r="BT28" s="236"/>
      <c r="BU28" s="236"/>
      <c r="BV28" s="236"/>
      <c r="BW28" s="236"/>
      <c r="BX28" s="237" t="str">
        <f t="shared" si="0"/>
        <v/>
      </c>
      <c r="BY28" s="237"/>
      <c r="BZ28" s="237"/>
      <c r="CA28" s="237"/>
      <c r="CB28" s="237"/>
      <c r="CC28" s="237"/>
      <c r="CD28" s="237"/>
      <c r="CE28" s="237"/>
      <c r="CF28" s="237"/>
      <c r="CG28" s="237"/>
      <c r="CH28" s="237"/>
      <c r="CI28" s="237"/>
      <c r="CJ28" s="237"/>
      <c r="CK28" s="237"/>
      <c r="CL28" s="30"/>
      <c r="CM28" s="219"/>
      <c r="CN28" s="219"/>
      <c r="CO28" s="219"/>
      <c r="CP28" s="219"/>
      <c r="CQ28" s="219"/>
      <c r="CR28" s="219"/>
      <c r="CS28" s="219"/>
      <c r="CT28" s="219"/>
      <c r="CU28" s="219"/>
      <c r="CV28" s="219"/>
      <c r="CW28" s="219"/>
      <c r="CX28" s="219"/>
      <c r="CY28" s="219"/>
      <c r="CZ28" s="219"/>
      <c r="DA28" s="219"/>
      <c r="DB28" s="219"/>
      <c r="DE28" s="37" t="str">
        <f t="shared" si="1"/>
        <v/>
      </c>
      <c r="DF28" s="38" t="str">
        <f t="shared" si="2"/>
        <v/>
      </c>
      <c r="DJ28" s="77"/>
      <c r="DK28" s="77"/>
    </row>
    <row r="29" spans="2:115" s="35" customFormat="1" ht="22.5" customHeight="1">
      <c r="B29" s="215"/>
      <c r="C29" s="215"/>
      <c r="D29" s="215"/>
      <c r="E29" s="215"/>
      <c r="F29" s="215"/>
      <c r="G29" s="215"/>
      <c r="H29" s="215"/>
      <c r="I29" s="215"/>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7"/>
      <c r="AP29" s="217"/>
      <c r="AQ29" s="217"/>
      <c r="AR29" s="217"/>
      <c r="AS29" s="217"/>
      <c r="AT29" s="217"/>
      <c r="AU29" s="234"/>
      <c r="AV29" s="234"/>
      <c r="AW29" s="234"/>
      <c r="AX29" s="234"/>
      <c r="AY29" s="234"/>
      <c r="AZ29" s="235"/>
      <c r="BA29" s="235"/>
      <c r="BB29" s="235"/>
      <c r="BC29" s="235"/>
      <c r="BD29" s="235"/>
      <c r="BE29" s="235"/>
      <c r="BF29" s="235"/>
      <c r="BG29" s="235"/>
      <c r="BH29" s="235"/>
      <c r="BI29" s="235"/>
      <c r="BJ29" s="235"/>
      <c r="BK29" s="235"/>
      <c r="BL29" s="236"/>
      <c r="BM29" s="236"/>
      <c r="BN29" s="236"/>
      <c r="BO29" s="236"/>
      <c r="BP29" s="236"/>
      <c r="BQ29" s="236"/>
      <c r="BR29" s="236"/>
      <c r="BS29" s="236"/>
      <c r="BT29" s="236"/>
      <c r="BU29" s="236"/>
      <c r="BV29" s="236"/>
      <c r="BW29" s="236"/>
      <c r="BX29" s="237" t="str">
        <f t="shared" si="0"/>
        <v/>
      </c>
      <c r="BY29" s="237"/>
      <c r="BZ29" s="237"/>
      <c r="CA29" s="237"/>
      <c r="CB29" s="237"/>
      <c r="CC29" s="237"/>
      <c r="CD29" s="237"/>
      <c r="CE29" s="237"/>
      <c r="CF29" s="237"/>
      <c r="CG29" s="237"/>
      <c r="CH29" s="237"/>
      <c r="CI29" s="237"/>
      <c r="CJ29" s="237"/>
      <c r="CK29" s="237"/>
      <c r="CL29" s="30"/>
      <c r="CM29" s="219"/>
      <c r="CN29" s="219"/>
      <c r="CO29" s="219"/>
      <c r="CP29" s="219"/>
      <c r="CQ29" s="219"/>
      <c r="CR29" s="219"/>
      <c r="CS29" s="219"/>
      <c r="CT29" s="219"/>
      <c r="CU29" s="219"/>
      <c r="CV29" s="219"/>
      <c r="CW29" s="219"/>
      <c r="CX29" s="219"/>
      <c r="CY29" s="219"/>
      <c r="CZ29" s="219"/>
      <c r="DA29" s="219"/>
      <c r="DB29" s="219"/>
      <c r="DE29" s="37" t="str">
        <f t="shared" si="1"/>
        <v/>
      </c>
      <c r="DF29" s="38" t="str">
        <f t="shared" si="2"/>
        <v/>
      </c>
      <c r="DJ29" s="77"/>
      <c r="DK29" s="77"/>
    </row>
    <row r="30" spans="2:115" s="35" customFormat="1" ht="22.5" customHeight="1">
      <c r="B30" s="215"/>
      <c r="C30" s="215"/>
      <c r="D30" s="215"/>
      <c r="E30" s="215"/>
      <c r="F30" s="215"/>
      <c r="G30" s="215"/>
      <c r="H30" s="215"/>
      <c r="I30" s="215"/>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7"/>
      <c r="AP30" s="217"/>
      <c r="AQ30" s="217"/>
      <c r="AR30" s="217"/>
      <c r="AS30" s="217"/>
      <c r="AT30" s="217"/>
      <c r="AU30" s="234"/>
      <c r="AV30" s="234"/>
      <c r="AW30" s="234"/>
      <c r="AX30" s="234"/>
      <c r="AY30" s="234"/>
      <c r="AZ30" s="235"/>
      <c r="BA30" s="235"/>
      <c r="BB30" s="235"/>
      <c r="BC30" s="235"/>
      <c r="BD30" s="235"/>
      <c r="BE30" s="235"/>
      <c r="BF30" s="235"/>
      <c r="BG30" s="235"/>
      <c r="BH30" s="235"/>
      <c r="BI30" s="235"/>
      <c r="BJ30" s="235"/>
      <c r="BK30" s="235"/>
      <c r="BL30" s="236"/>
      <c r="BM30" s="236"/>
      <c r="BN30" s="236"/>
      <c r="BO30" s="236"/>
      <c r="BP30" s="236"/>
      <c r="BQ30" s="236"/>
      <c r="BR30" s="236"/>
      <c r="BS30" s="236"/>
      <c r="BT30" s="236"/>
      <c r="BU30" s="236"/>
      <c r="BV30" s="236"/>
      <c r="BW30" s="236"/>
      <c r="BX30" s="237" t="str">
        <f t="shared" si="0"/>
        <v/>
      </c>
      <c r="BY30" s="237"/>
      <c r="BZ30" s="237"/>
      <c r="CA30" s="237"/>
      <c r="CB30" s="237"/>
      <c r="CC30" s="237"/>
      <c r="CD30" s="237"/>
      <c r="CE30" s="237"/>
      <c r="CF30" s="237"/>
      <c r="CG30" s="237"/>
      <c r="CH30" s="237"/>
      <c r="CI30" s="237"/>
      <c r="CJ30" s="237"/>
      <c r="CK30" s="237"/>
      <c r="CL30" s="30"/>
      <c r="CM30" s="219"/>
      <c r="CN30" s="219"/>
      <c r="CO30" s="219"/>
      <c r="CP30" s="219"/>
      <c r="CQ30" s="219"/>
      <c r="CR30" s="219"/>
      <c r="CS30" s="219"/>
      <c r="CT30" s="219"/>
      <c r="CU30" s="219"/>
      <c r="CV30" s="219"/>
      <c r="CW30" s="219"/>
      <c r="CX30" s="219"/>
      <c r="CY30" s="219"/>
      <c r="CZ30" s="219"/>
      <c r="DA30" s="219"/>
      <c r="DB30" s="219"/>
      <c r="DE30" s="37" t="str">
        <f t="shared" si="1"/>
        <v/>
      </c>
      <c r="DF30" s="38" t="str">
        <f t="shared" si="2"/>
        <v/>
      </c>
      <c r="DJ30" s="77"/>
      <c r="DK30" s="77"/>
    </row>
    <row r="31" spans="2:115" s="35" customFormat="1" ht="22.5" customHeight="1">
      <c r="B31" s="215"/>
      <c r="C31" s="215"/>
      <c r="D31" s="215"/>
      <c r="E31" s="215"/>
      <c r="F31" s="215"/>
      <c r="G31" s="215"/>
      <c r="H31" s="215"/>
      <c r="I31" s="215"/>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7"/>
      <c r="AP31" s="217"/>
      <c r="AQ31" s="217"/>
      <c r="AR31" s="217"/>
      <c r="AS31" s="217"/>
      <c r="AT31" s="217"/>
      <c r="AU31" s="234"/>
      <c r="AV31" s="234"/>
      <c r="AW31" s="234"/>
      <c r="AX31" s="234"/>
      <c r="AY31" s="234"/>
      <c r="AZ31" s="235"/>
      <c r="BA31" s="235"/>
      <c r="BB31" s="235"/>
      <c r="BC31" s="235"/>
      <c r="BD31" s="235"/>
      <c r="BE31" s="235"/>
      <c r="BF31" s="235"/>
      <c r="BG31" s="235"/>
      <c r="BH31" s="235"/>
      <c r="BI31" s="235"/>
      <c r="BJ31" s="235"/>
      <c r="BK31" s="235"/>
      <c r="BL31" s="236"/>
      <c r="BM31" s="236"/>
      <c r="BN31" s="236"/>
      <c r="BO31" s="236"/>
      <c r="BP31" s="236"/>
      <c r="BQ31" s="236"/>
      <c r="BR31" s="236"/>
      <c r="BS31" s="236"/>
      <c r="BT31" s="236"/>
      <c r="BU31" s="236"/>
      <c r="BV31" s="236"/>
      <c r="BW31" s="236"/>
      <c r="BX31" s="237" t="str">
        <f t="shared" si="0"/>
        <v/>
      </c>
      <c r="BY31" s="237"/>
      <c r="BZ31" s="237"/>
      <c r="CA31" s="237"/>
      <c r="CB31" s="237"/>
      <c r="CC31" s="237"/>
      <c r="CD31" s="237"/>
      <c r="CE31" s="237"/>
      <c r="CF31" s="237"/>
      <c r="CG31" s="237"/>
      <c r="CH31" s="237"/>
      <c r="CI31" s="237"/>
      <c r="CJ31" s="237"/>
      <c r="CK31" s="237"/>
      <c r="CL31" s="30"/>
      <c r="CM31" s="219"/>
      <c r="CN31" s="219"/>
      <c r="CO31" s="219"/>
      <c r="CP31" s="219"/>
      <c r="CQ31" s="219"/>
      <c r="CR31" s="219"/>
      <c r="CS31" s="219"/>
      <c r="CT31" s="219"/>
      <c r="CU31" s="219"/>
      <c r="CV31" s="219"/>
      <c r="CW31" s="219"/>
      <c r="CX31" s="219"/>
      <c r="CY31" s="219"/>
      <c r="CZ31" s="219"/>
      <c r="DA31" s="219"/>
      <c r="DB31" s="219"/>
      <c r="DE31" s="37" t="str">
        <f t="shared" si="1"/>
        <v/>
      </c>
      <c r="DF31" s="38" t="str">
        <f t="shared" si="2"/>
        <v/>
      </c>
      <c r="DJ31" s="77"/>
      <c r="DK31" s="77"/>
    </row>
    <row r="32" spans="2:115" s="35" customFormat="1" ht="22.5" customHeight="1">
      <c r="B32" s="215"/>
      <c r="C32" s="215"/>
      <c r="D32" s="215"/>
      <c r="E32" s="215"/>
      <c r="F32" s="215"/>
      <c r="G32" s="215"/>
      <c r="H32" s="215"/>
      <c r="I32" s="215"/>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7"/>
      <c r="AP32" s="217"/>
      <c r="AQ32" s="217"/>
      <c r="AR32" s="217"/>
      <c r="AS32" s="217"/>
      <c r="AT32" s="217"/>
      <c r="AU32" s="234"/>
      <c r="AV32" s="234"/>
      <c r="AW32" s="234"/>
      <c r="AX32" s="234"/>
      <c r="AY32" s="234"/>
      <c r="AZ32" s="235"/>
      <c r="BA32" s="235"/>
      <c r="BB32" s="235"/>
      <c r="BC32" s="235"/>
      <c r="BD32" s="235"/>
      <c r="BE32" s="235"/>
      <c r="BF32" s="235"/>
      <c r="BG32" s="235"/>
      <c r="BH32" s="235"/>
      <c r="BI32" s="235"/>
      <c r="BJ32" s="235"/>
      <c r="BK32" s="235"/>
      <c r="BL32" s="236"/>
      <c r="BM32" s="236"/>
      <c r="BN32" s="236"/>
      <c r="BO32" s="236"/>
      <c r="BP32" s="236"/>
      <c r="BQ32" s="236"/>
      <c r="BR32" s="236"/>
      <c r="BS32" s="236"/>
      <c r="BT32" s="236"/>
      <c r="BU32" s="236"/>
      <c r="BV32" s="236"/>
      <c r="BW32" s="236"/>
      <c r="BX32" s="237" t="str">
        <f t="shared" si="0"/>
        <v/>
      </c>
      <c r="BY32" s="237"/>
      <c r="BZ32" s="237"/>
      <c r="CA32" s="237"/>
      <c r="CB32" s="237"/>
      <c r="CC32" s="237"/>
      <c r="CD32" s="237"/>
      <c r="CE32" s="237"/>
      <c r="CF32" s="237"/>
      <c r="CG32" s="237"/>
      <c r="CH32" s="237"/>
      <c r="CI32" s="237"/>
      <c r="CJ32" s="237"/>
      <c r="CK32" s="237"/>
      <c r="CL32" s="30"/>
      <c r="CM32" s="219"/>
      <c r="CN32" s="219"/>
      <c r="CO32" s="219"/>
      <c r="CP32" s="219"/>
      <c r="CQ32" s="219"/>
      <c r="CR32" s="219"/>
      <c r="CS32" s="219"/>
      <c r="CT32" s="219"/>
      <c r="CU32" s="219"/>
      <c r="CV32" s="219"/>
      <c r="CW32" s="219"/>
      <c r="CX32" s="219"/>
      <c r="CY32" s="219"/>
      <c r="CZ32" s="219"/>
      <c r="DA32" s="219"/>
      <c r="DB32" s="219"/>
      <c r="DE32" s="37" t="str">
        <f t="shared" si="1"/>
        <v/>
      </c>
      <c r="DF32" s="38" t="str">
        <f t="shared" si="2"/>
        <v/>
      </c>
      <c r="DJ32" s="77"/>
      <c r="DK32" s="77"/>
    </row>
    <row r="33" spans="1:115" s="35" customFormat="1" ht="22.5" customHeight="1">
      <c r="B33" s="215"/>
      <c r="C33" s="215"/>
      <c r="D33" s="215"/>
      <c r="E33" s="215"/>
      <c r="F33" s="215"/>
      <c r="G33" s="215"/>
      <c r="H33" s="215"/>
      <c r="I33" s="215"/>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7"/>
      <c r="AP33" s="217"/>
      <c r="AQ33" s="217"/>
      <c r="AR33" s="217"/>
      <c r="AS33" s="217"/>
      <c r="AT33" s="217"/>
      <c r="AU33" s="234"/>
      <c r="AV33" s="234"/>
      <c r="AW33" s="234"/>
      <c r="AX33" s="234"/>
      <c r="AY33" s="234"/>
      <c r="AZ33" s="235"/>
      <c r="BA33" s="235"/>
      <c r="BB33" s="235"/>
      <c r="BC33" s="235"/>
      <c r="BD33" s="235"/>
      <c r="BE33" s="235"/>
      <c r="BF33" s="235"/>
      <c r="BG33" s="235"/>
      <c r="BH33" s="235"/>
      <c r="BI33" s="235"/>
      <c r="BJ33" s="235"/>
      <c r="BK33" s="235"/>
      <c r="BL33" s="236"/>
      <c r="BM33" s="236"/>
      <c r="BN33" s="236"/>
      <c r="BO33" s="236"/>
      <c r="BP33" s="236"/>
      <c r="BQ33" s="236"/>
      <c r="BR33" s="236"/>
      <c r="BS33" s="236"/>
      <c r="BT33" s="236"/>
      <c r="BU33" s="236"/>
      <c r="BV33" s="236"/>
      <c r="BW33" s="236"/>
      <c r="BX33" s="237" t="str">
        <f t="shared" si="0"/>
        <v/>
      </c>
      <c r="BY33" s="237"/>
      <c r="BZ33" s="237"/>
      <c r="CA33" s="237"/>
      <c r="CB33" s="237"/>
      <c r="CC33" s="237"/>
      <c r="CD33" s="237"/>
      <c r="CE33" s="237"/>
      <c r="CF33" s="237"/>
      <c r="CG33" s="237"/>
      <c r="CH33" s="237"/>
      <c r="CI33" s="237"/>
      <c r="CJ33" s="237"/>
      <c r="CK33" s="237"/>
      <c r="CL33" s="30"/>
      <c r="CM33" s="219"/>
      <c r="CN33" s="219"/>
      <c r="CO33" s="219"/>
      <c r="CP33" s="219"/>
      <c r="CQ33" s="219"/>
      <c r="CR33" s="219"/>
      <c r="CS33" s="219"/>
      <c r="CT33" s="219"/>
      <c r="CU33" s="219"/>
      <c r="CV33" s="219"/>
      <c r="CW33" s="219"/>
      <c r="CX33" s="219"/>
      <c r="CY33" s="219"/>
      <c r="CZ33" s="219"/>
      <c r="DA33" s="219"/>
      <c r="DB33" s="219"/>
      <c r="DE33" s="37" t="str">
        <f t="shared" si="1"/>
        <v/>
      </c>
      <c r="DF33" s="38" t="str">
        <f t="shared" si="2"/>
        <v/>
      </c>
      <c r="DJ33" s="77"/>
      <c r="DK33" s="77"/>
    </row>
    <row r="34" spans="1:115" s="35" customFormat="1" ht="22.5" customHeight="1">
      <c r="B34" s="215"/>
      <c r="C34" s="215"/>
      <c r="D34" s="215"/>
      <c r="E34" s="215"/>
      <c r="F34" s="215"/>
      <c r="G34" s="215"/>
      <c r="H34" s="215"/>
      <c r="I34" s="215"/>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7"/>
      <c r="AP34" s="217"/>
      <c r="AQ34" s="217"/>
      <c r="AR34" s="217"/>
      <c r="AS34" s="217"/>
      <c r="AT34" s="217"/>
      <c r="AU34" s="234"/>
      <c r="AV34" s="234"/>
      <c r="AW34" s="234"/>
      <c r="AX34" s="234"/>
      <c r="AY34" s="234"/>
      <c r="AZ34" s="235"/>
      <c r="BA34" s="235"/>
      <c r="BB34" s="235"/>
      <c r="BC34" s="235"/>
      <c r="BD34" s="235"/>
      <c r="BE34" s="235"/>
      <c r="BF34" s="235"/>
      <c r="BG34" s="235"/>
      <c r="BH34" s="235"/>
      <c r="BI34" s="235"/>
      <c r="BJ34" s="235"/>
      <c r="BK34" s="235"/>
      <c r="BL34" s="236"/>
      <c r="BM34" s="236"/>
      <c r="BN34" s="236"/>
      <c r="BO34" s="236"/>
      <c r="BP34" s="236"/>
      <c r="BQ34" s="236"/>
      <c r="BR34" s="236"/>
      <c r="BS34" s="236"/>
      <c r="BT34" s="236"/>
      <c r="BU34" s="236"/>
      <c r="BV34" s="236"/>
      <c r="BW34" s="236"/>
      <c r="BX34" s="237" t="str">
        <f t="shared" si="0"/>
        <v/>
      </c>
      <c r="BY34" s="237"/>
      <c r="BZ34" s="237"/>
      <c r="CA34" s="237"/>
      <c r="CB34" s="237"/>
      <c r="CC34" s="237"/>
      <c r="CD34" s="237"/>
      <c r="CE34" s="237"/>
      <c r="CF34" s="237"/>
      <c r="CG34" s="237"/>
      <c r="CH34" s="237"/>
      <c r="CI34" s="237"/>
      <c r="CJ34" s="237"/>
      <c r="CK34" s="237"/>
      <c r="CL34" s="30"/>
      <c r="CM34" s="219"/>
      <c r="CN34" s="219"/>
      <c r="CO34" s="219"/>
      <c r="CP34" s="219"/>
      <c r="CQ34" s="219"/>
      <c r="CR34" s="219"/>
      <c r="CS34" s="219"/>
      <c r="CT34" s="219"/>
      <c r="CU34" s="219"/>
      <c r="CV34" s="219"/>
      <c r="CW34" s="219"/>
      <c r="CX34" s="219"/>
      <c r="CY34" s="219"/>
      <c r="CZ34" s="219"/>
      <c r="DA34" s="219"/>
      <c r="DB34" s="219"/>
      <c r="DE34" s="37" t="str">
        <f t="shared" si="1"/>
        <v/>
      </c>
      <c r="DF34" s="38" t="str">
        <f t="shared" si="2"/>
        <v/>
      </c>
      <c r="DJ34" s="77"/>
      <c r="DK34" s="77"/>
    </row>
    <row r="35" spans="1:115" s="35" customFormat="1" ht="22.5" customHeight="1">
      <c r="B35" s="215"/>
      <c r="C35" s="215"/>
      <c r="D35" s="215"/>
      <c r="E35" s="215"/>
      <c r="F35" s="215"/>
      <c r="G35" s="215"/>
      <c r="H35" s="215"/>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7"/>
      <c r="AP35" s="217"/>
      <c r="AQ35" s="217"/>
      <c r="AR35" s="217"/>
      <c r="AS35" s="217"/>
      <c r="AT35" s="217"/>
      <c r="AU35" s="234"/>
      <c r="AV35" s="234"/>
      <c r="AW35" s="234"/>
      <c r="AX35" s="234"/>
      <c r="AY35" s="234"/>
      <c r="AZ35" s="235"/>
      <c r="BA35" s="235"/>
      <c r="BB35" s="235"/>
      <c r="BC35" s="235"/>
      <c r="BD35" s="235"/>
      <c r="BE35" s="235"/>
      <c r="BF35" s="235"/>
      <c r="BG35" s="235"/>
      <c r="BH35" s="235"/>
      <c r="BI35" s="235"/>
      <c r="BJ35" s="235"/>
      <c r="BK35" s="235"/>
      <c r="BL35" s="236"/>
      <c r="BM35" s="236"/>
      <c r="BN35" s="236"/>
      <c r="BO35" s="236"/>
      <c r="BP35" s="236"/>
      <c r="BQ35" s="236"/>
      <c r="BR35" s="236"/>
      <c r="BS35" s="236"/>
      <c r="BT35" s="236"/>
      <c r="BU35" s="236"/>
      <c r="BV35" s="236"/>
      <c r="BW35" s="236"/>
      <c r="BX35" s="237" t="str">
        <f t="shared" si="0"/>
        <v/>
      </c>
      <c r="BY35" s="237"/>
      <c r="BZ35" s="237"/>
      <c r="CA35" s="237"/>
      <c r="CB35" s="237"/>
      <c r="CC35" s="237"/>
      <c r="CD35" s="237"/>
      <c r="CE35" s="237"/>
      <c r="CF35" s="237"/>
      <c r="CG35" s="237"/>
      <c r="CH35" s="237"/>
      <c r="CI35" s="237"/>
      <c r="CJ35" s="237"/>
      <c r="CK35" s="237"/>
      <c r="CL35" s="30"/>
      <c r="CM35" s="219"/>
      <c r="CN35" s="219"/>
      <c r="CO35" s="219"/>
      <c r="CP35" s="219"/>
      <c r="CQ35" s="219"/>
      <c r="CR35" s="219"/>
      <c r="CS35" s="219"/>
      <c r="CT35" s="219"/>
      <c r="CU35" s="219"/>
      <c r="CV35" s="219"/>
      <c r="CW35" s="219"/>
      <c r="CX35" s="219"/>
      <c r="CY35" s="219"/>
      <c r="CZ35" s="219"/>
      <c r="DA35" s="219"/>
      <c r="DB35" s="219"/>
      <c r="DE35" s="37" t="str">
        <f t="shared" si="1"/>
        <v/>
      </c>
      <c r="DF35" s="38" t="str">
        <f t="shared" si="2"/>
        <v/>
      </c>
      <c r="DJ35" s="77"/>
      <c r="DK35" s="77"/>
    </row>
    <row r="36" spans="1:115" s="35" customFormat="1" ht="22.5" customHeight="1">
      <c r="B36" s="215"/>
      <c r="C36" s="215"/>
      <c r="D36" s="215"/>
      <c r="E36" s="215"/>
      <c r="F36" s="215"/>
      <c r="G36" s="215"/>
      <c r="H36" s="215"/>
      <c r="I36" s="215"/>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7"/>
      <c r="AP36" s="217"/>
      <c r="AQ36" s="217"/>
      <c r="AR36" s="217"/>
      <c r="AS36" s="217"/>
      <c r="AT36" s="217"/>
      <c r="AU36" s="234"/>
      <c r="AV36" s="234"/>
      <c r="AW36" s="234"/>
      <c r="AX36" s="234"/>
      <c r="AY36" s="234"/>
      <c r="AZ36" s="235"/>
      <c r="BA36" s="235"/>
      <c r="BB36" s="235"/>
      <c r="BC36" s="235"/>
      <c r="BD36" s="235"/>
      <c r="BE36" s="235"/>
      <c r="BF36" s="235"/>
      <c r="BG36" s="235"/>
      <c r="BH36" s="235"/>
      <c r="BI36" s="235"/>
      <c r="BJ36" s="235"/>
      <c r="BK36" s="235"/>
      <c r="BL36" s="236"/>
      <c r="BM36" s="236"/>
      <c r="BN36" s="236"/>
      <c r="BO36" s="236"/>
      <c r="BP36" s="236"/>
      <c r="BQ36" s="236"/>
      <c r="BR36" s="236"/>
      <c r="BS36" s="236"/>
      <c r="BT36" s="236"/>
      <c r="BU36" s="236"/>
      <c r="BV36" s="236"/>
      <c r="BW36" s="236"/>
      <c r="BX36" s="237" t="str">
        <f t="shared" si="0"/>
        <v/>
      </c>
      <c r="BY36" s="237"/>
      <c r="BZ36" s="237"/>
      <c r="CA36" s="237"/>
      <c r="CB36" s="237"/>
      <c r="CC36" s="237"/>
      <c r="CD36" s="237"/>
      <c r="CE36" s="237"/>
      <c r="CF36" s="237"/>
      <c r="CG36" s="237"/>
      <c r="CH36" s="237"/>
      <c r="CI36" s="237"/>
      <c r="CJ36" s="237"/>
      <c r="CK36" s="237"/>
      <c r="CL36" s="30"/>
      <c r="CM36" s="219"/>
      <c r="CN36" s="219"/>
      <c r="CO36" s="219"/>
      <c r="CP36" s="219"/>
      <c r="CQ36" s="219"/>
      <c r="CR36" s="219"/>
      <c r="CS36" s="219"/>
      <c r="CT36" s="219"/>
      <c r="CU36" s="219"/>
      <c r="CV36" s="219"/>
      <c r="CW36" s="219"/>
      <c r="CX36" s="219"/>
      <c r="CY36" s="219"/>
      <c r="CZ36" s="219"/>
      <c r="DA36" s="219"/>
      <c r="DB36" s="219"/>
      <c r="DE36" s="37" t="str">
        <f t="shared" si="1"/>
        <v/>
      </c>
      <c r="DF36" s="38" t="str">
        <f t="shared" si="2"/>
        <v/>
      </c>
      <c r="DJ36" s="77"/>
      <c r="DK36" s="77"/>
    </row>
    <row r="37" spans="1:115" s="35" customFormat="1" ht="22.5" customHeight="1">
      <c r="A37" s="30"/>
      <c r="B37" s="221"/>
      <c r="C37" s="222"/>
      <c r="D37" s="222"/>
      <c r="E37" s="222"/>
      <c r="F37" s="222"/>
      <c r="G37" s="222"/>
      <c r="H37" s="222"/>
      <c r="I37" s="222"/>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4"/>
      <c r="AP37" s="224"/>
      <c r="AQ37" s="224"/>
      <c r="AR37" s="224"/>
      <c r="AS37" s="224"/>
      <c r="AT37" s="224"/>
      <c r="AU37" s="224"/>
      <c r="AV37" s="224"/>
      <c r="AW37" s="224"/>
      <c r="AX37" s="224"/>
      <c r="AY37" s="224"/>
      <c r="AZ37" s="39"/>
      <c r="BA37" s="39"/>
      <c r="BB37" s="39"/>
      <c r="BC37" s="39"/>
      <c r="BD37" s="39"/>
      <c r="BE37" s="39"/>
      <c r="BF37" s="39"/>
      <c r="BG37" s="39"/>
      <c r="BH37" s="39"/>
      <c r="BI37" s="39"/>
      <c r="BJ37" s="39"/>
      <c r="BK37" s="39"/>
      <c r="BL37" s="225" t="s">
        <v>97</v>
      </c>
      <c r="BM37" s="225"/>
      <c r="BN37" s="225"/>
      <c r="BO37" s="225"/>
      <c r="BP37" s="225"/>
      <c r="BQ37" s="225"/>
      <c r="BR37" s="225"/>
      <c r="BS37" s="225"/>
      <c r="BT37" s="225"/>
      <c r="BU37" s="225"/>
      <c r="BV37" s="225"/>
      <c r="BW37" s="225"/>
      <c r="BX37" s="227" t="str">
        <f>IF(SUM(BX8:CK36)=0,"",SUM(BX8:CK36))</f>
        <v/>
      </c>
      <c r="BY37" s="228"/>
      <c r="BZ37" s="228"/>
      <c r="CA37" s="228"/>
      <c r="CB37" s="228"/>
      <c r="CC37" s="228"/>
      <c r="CD37" s="228"/>
      <c r="CE37" s="228"/>
      <c r="CF37" s="228"/>
      <c r="CG37" s="228"/>
      <c r="CH37" s="228"/>
      <c r="CI37" s="228"/>
      <c r="CJ37" s="228"/>
      <c r="CK37" s="229"/>
      <c r="CL37" s="30"/>
      <c r="DJ37" s="77"/>
      <c r="DK37" s="77"/>
    </row>
    <row r="38" spans="1:115" s="30" customFormat="1" ht="11.25" customHeight="1">
      <c r="B38" s="40"/>
      <c r="C38" s="40"/>
      <c r="D38" s="40"/>
      <c r="E38" s="40"/>
      <c r="F38" s="40"/>
      <c r="G38" s="33"/>
      <c r="H38" s="33"/>
      <c r="I38" s="33"/>
      <c r="J38" s="33"/>
      <c r="K38" s="33"/>
      <c r="L38" s="33"/>
      <c r="M38" s="33"/>
      <c r="N38" s="33"/>
      <c r="O38" s="33"/>
      <c r="P38" s="33"/>
      <c r="Q38" s="33"/>
      <c r="R38" s="33"/>
      <c r="S38" s="33"/>
      <c r="T38" s="33"/>
      <c r="U38" s="33"/>
      <c r="V38" s="33"/>
      <c r="W38" s="33"/>
      <c r="X38" s="33"/>
      <c r="Y38" s="33"/>
      <c r="Z38" s="33"/>
      <c r="AA38" s="33"/>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27"/>
      <c r="CI38" s="27"/>
      <c r="CJ38" s="27"/>
      <c r="CK38" s="27"/>
      <c r="CL38" s="42"/>
      <c r="CM38" s="42"/>
      <c r="CN38" s="42"/>
      <c r="CO38" s="42"/>
      <c r="CP38" s="42"/>
      <c r="CQ38" s="42"/>
      <c r="CR38" s="42"/>
      <c r="CS38" s="42"/>
      <c r="CT38" s="42"/>
      <c r="CU38" s="42"/>
      <c r="CV38" s="42"/>
      <c r="CW38" s="42"/>
      <c r="CX38" s="42"/>
      <c r="CY38" s="42"/>
      <c r="CZ38" s="42"/>
      <c r="DA38" s="42"/>
      <c r="DB38" s="42"/>
      <c r="DJ38" s="78"/>
      <c r="DK38" s="78"/>
    </row>
    <row r="39" spans="1:115">
      <c r="DB39" s="51" t="s">
        <v>116</v>
      </c>
      <c r="DJ39" s="76"/>
      <c r="DK39" s="76"/>
    </row>
    <row r="41" spans="1:115" hidden="1">
      <c r="DE41" s="56" t="s">
        <v>98</v>
      </c>
      <c r="DF41" s="56" t="s">
        <v>99</v>
      </c>
      <c r="DG41" s="57" t="s">
        <v>100</v>
      </c>
      <c r="DH41" s="57" t="s">
        <v>101</v>
      </c>
    </row>
    <row r="42" spans="1:115" hidden="1">
      <c r="DE42" s="53">
        <v>0.1</v>
      </c>
      <c r="DF42" s="54">
        <v>0.1</v>
      </c>
      <c r="DG42" s="55" t="str">
        <f ca="1">IF(SUMIF($DE$8:$DF$36,DE42,$DF$8:$DF$36)=0,"",SUMIF($DE$8:$DF$36,DE42,$DF$8:$DF$36))</f>
        <v/>
      </c>
      <c r="DH42" s="55" t="str">
        <f ca="1">IF(DG42="","",ROUND(DG42*DF42,0))</f>
        <v/>
      </c>
    </row>
    <row r="43" spans="1:115" hidden="1">
      <c r="DE43" s="53">
        <v>0.08</v>
      </c>
      <c r="DF43" s="54">
        <v>0.08</v>
      </c>
      <c r="DG43" s="55" t="str">
        <f ca="1">IF(SUMIF($DE$8:$DF$36,DE43,$DF$8:$DF$36)=0,"",SUMIF($DE$8:$DF$36,DE43,$DF$8:$DF$36))</f>
        <v/>
      </c>
      <c r="DH43" s="55" t="str">
        <f ca="1">IF(DG43="","",ROUND(DG43*DF43,0))</f>
        <v/>
      </c>
    </row>
    <row r="44" spans="1:115" hidden="1">
      <c r="DE44" s="56" t="s">
        <v>103</v>
      </c>
      <c r="DF44" s="54">
        <v>0.08</v>
      </c>
      <c r="DG44" s="55" t="str">
        <f ca="1">IF(SUMIF($DE$8:$DF$36,DE44,$DF$8:$DF$36)=0,"",SUMIF($DE$8:$DF$36,DE44,$DF$8:$DF$36))</f>
        <v/>
      </c>
      <c r="DH44" s="55" t="str">
        <f ca="1">IF(DG44="","",ROUND(DG44*DF44,0))</f>
        <v/>
      </c>
    </row>
    <row r="45" spans="1:115" hidden="1">
      <c r="DE45" s="56" t="s">
        <v>104</v>
      </c>
      <c r="DF45" s="52"/>
      <c r="DG45" s="55" t="str">
        <f ca="1">IF(SUMIF($DE$8:$DF$36,DE45,$DF$8:$DF$36)=0,"",SUMIF($DE$8:$DF$36,DE45,$DF$8:$DF$36))</f>
        <v/>
      </c>
      <c r="DH45" s="55"/>
    </row>
    <row r="49" s="27" customFormat="1" hidden="1"/>
    <row r="50" s="27" customFormat="1" hidden="1"/>
    <row r="51" s="27" customFormat="1" hidden="1"/>
  </sheetData>
  <sheetProtection sheet="1" objects="1" scenarios="1"/>
  <mergeCells count="310">
    <mergeCell ref="CV36:DB36"/>
    <mergeCell ref="B37:E37"/>
    <mergeCell ref="F37:I37"/>
    <mergeCell ref="J37:AN37"/>
    <mergeCell ref="AO37:AT37"/>
    <mergeCell ref="AU37:AY37"/>
    <mergeCell ref="BL37:BW37"/>
    <mergeCell ref="BX37:CK37"/>
    <mergeCell ref="B36:E36"/>
    <mergeCell ref="F36:I36"/>
    <mergeCell ref="J36:AN36"/>
    <mergeCell ref="AO36:AT36"/>
    <mergeCell ref="AU36:AY36"/>
    <mergeCell ref="AZ36:BK36"/>
    <mergeCell ref="BL36:BW36"/>
    <mergeCell ref="BX36:CK36"/>
    <mergeCell ref="CM36:CU36"/>
    <mergeCell ref="CV34:DB34"/>
    <mergeCell ref="B35:E35"/>
    <mergeCell ref="F35:I35"/>
    <mergeCell ref="J35:AN35"/>
    <mergeCell ref="AO35:AT35"/>
    <mergeCell ref="AU35:AY35"/>
    <mergeCell ref="AZ35:BK35"/>
    <mergeCell ref="BL35:BW35"/>
    <mergeCell ref="BX35:CK35"/>
    <mergeCell ref="CM35:CU35"/>
    <mergeCell ref="CV35:DB35"/>
    <mergeCell ref="B34:E34"/>
    <mergeCell ref="F34:I34"/>
    <mergeCell ref="J34:AN34"/>
    <mergeCell ref="AO34:AT34"/>
    <mergeCell ref="AU34:AY34"/>
    <mergeCell ref="AZ34:BK34"/>
    <mergeCell ref="BL34:BW34"/>
    <mergeCell ref="BX34:CK34"/>
    <mergeCell ref="CM34:CU34"/>
    <mergeCell ref="CV32:DB32"/>
    <mergeCell ref="B33:E33"/>
    <mergeCell ref="F33:I33"/>
    <mergeCell ref="J33:AN33"/>
    <mergeCell ref="AO33:AT33"/>
    <mergeCell ref="AU33:AY33"/>
    <mergeCell ref="AZ33:BK33"/>
    <mergeCell ref="BL33:BW33"/>
    <mergeCell ref="BX33:CK33"/>
    <mergeCell ref="CM33:CU33"/>
    <mergeCell ref="CV33:DB33"/>
    <mergeCell ref="B32:E32"/>
    <mergeCell ref="F32:I32"/>
    <mergeCell ref="J32:AN32"/>
    <mergeCell ref="AO32:AT32"/>
    <mergeCell ref="AU32:AY32"/>
    <mergeCell ref="AZ32:BK32"/>
    <mergeCell ref="BL32:BW32"/>
    <mergeCell ref="BX32:CK32"/>
    <mergeCell ref="CM32:CU32"/>
    <mergeCell ref="CV30:DB30"/>
    <mergeCell ref="B31:E31"/>
    <mergeCell ref="F31:I31"/>
    <mergeCell ref="J31:AN31"/>
    <mergeCell ref="AO31:AT31"/>
    <mergeCell ref="AU31:AY31"/>
    <mergeCell ref="AZ31:BK31"/>
    <mergeCell ref="BL31:BW31"/>
    <mergeCell ref="BX31:CK31"/>
    <mergeCell ref="CM31:CU31"/>
    <mergeCell ref="CV31:DB31"/>
    <mergeCell ref="B30:E30"/>
    <mergeCell ref="F30:I30"/>
    <mergeCell ref="J30:AN30"/>
    <mergeCell ref="AO30:AT30"/>
    <mergeCell ref="AU30:AY30"/>
    <mergeCell ref="AZ30:BK30"/>
    <mergeCell ref="BL30:BW30"/>
    <mergeCell ref="BX30:CK30"/>
    <mergeCell ref="CM30:CU30"/>
    <mergeCell ref="CV28:DB28"/>
    <mergeCell ref="B29:E29"/>
    <mergeCell ref="F29:I29"/>
    <mergeCell ref="J29:AN29"/>
    <mergeCell ref="AO29:AT29"/>
    <mergeCell ref="AU29:AY29"/>
    <mergeCell ref="AZ29:BK29"/>
    <mergeCell ref="BL29:BW29"/>
    <mergeCell ref="BX29:CK29"/>
    <mergeCell ref="CM29:CU29"/>
    <mergeCell ref="CV29:DB29"/>
    <mergeCell ref="B28:E28"/>
    <mergeCell ref="F28:I28"/>
    <mergeCell ref="J28:AN28"/>
    <mergeCell ref="AO28:AT28"/>
    <mergeCell ref="AU28:AY28"/>
    <mergeCell ref="AZ28:BK28"/>
    <mergeCell ref="BL28:BW28"/>
    <mergeCell ref="BX28:CK28"/>
    <mergeCell ref="CM28:CU28"/>
    <mergeCell ref="CV26:DB26"/>
    <mergeCell ref="B27:E27"/>
    <mergeCell ref="F27:I27"/>
    <mergeCell ref="J27:AN27"/>
    <mergeCell ref="AO27:AT27"/>
    <mergeCell ref="AU27:AY27"/>
    <mergeCell ref="AZ27:BK27"/>
    <mergeCell ref="BL27:BW27"/>
    <mergeCell ref="BX27:CK27"/>
    <mergeCell ref="CM27:CU27"/>
    <mergeCell ref="CV27:DB27"/>
    <mergeCell ref="B26:E26"/>
    <mergeCell ref="F26:I26"/>
    <mergeCell ref="J26:AN26"/>
    <mergeCell ref="AO26:AT26"/>
    <mergeCell ref="AU26:AY26"/>
    <mergeCell ref="AZ26:BK26"/>
    <mergeCell ref="BL26:BW26"/>
    <mergeCell ref="BX26:CK26"/>
    <mergeCell ref="CM26:CU26"/>
    <mergeCell ref="CV24:DB24"/>
    <mergeCell ref="B25:E25"/>
    <mergeCell ref="F25:I25"/>
    <mergeCell ref="J25:AN25"/>
    <mergeCell ref="AO25:AT25"/>
    <mergeCell ref="AU25:AY25"/>
    <mergeCell ref="AZ25:BK25"/>
    <mergeCell ref="BL25:BW25"/>
    <mergeCell ref="BX25:CK25"/>
    <mergeCell ref="CM25:CU25"/>
    <mergeCell ref="CV25:DB25"/>
    <mergeCell ref="B24:E24"/>
    <mergeCell ref="F24:I24"/>
    <mergeCell ref="J24:AN24"/>
    <mergeCell ref="AO24:AT24"/>
    <mergeCell ref="AU24:AY24"/>
    <mergeCell ref="AZ24:BK24"/>
    <mergeCell ref="BL24:BW24"/>
    <mergeCell ref="BX24:CK24"/>
    <mergeCell ref="CM24:CU24"/>
    <mergeCell ref="CV22:DB22"/>
    <mergeCell ref="B23:E23"/>
    <mergeCell ref="F23:I23"/>
    <mergeCell ref="J23:AN23"/>
    <mergeCell ref="AO23:AT23"/>
    <mergeCell ref="AU23:AY23"/>
    <mergeCell ref="AZ23:BK23"/>
    <mergeCell ref="BL23:BW23"/>
    <mergeCell ref="BX23:CK23"/>
    <mergeCell ref="CM23:CU23"/>
    <mergeCell ref="CV23:DB23"/>
    <mergeCell ref="B22:E22"/>
    <mergeCell ref="F22:I22"/>
    <mergeCell ref="J22:AN22"/>
    <mergeCell ref="AO22:AT22"/>
    <mergeCell ref="AU22:AY22"/>
    <mergeCell ref="AZ22:BK22"/>
    <mergeCell ref="BL22:BW22"/>
    <mergeCell ref="BX22:CK22"/>
    <mergeCell ref="CM22:CU22"/>
    <mergeCell ref="CV20:DB20"/>
    <mergeCell ref="B21:E21"/>
    <mergeCell ref="F21:I21"/>
    <mergeCell ref="J21:AN21"/>
    <mergeCell ref="AO21:AT21"/>
    <mergeCell ref="AU21:AY21"/>
    <mergeCell ref="AZ21:BK21"/>
    <mergeCell ref="BL21:BW21"/>
    <mergeCell ref="BX21:CK21"/>
    <mergeCell ref="CM21:CU21"/>
    <mergeCell ref="CV21:DB21"/>
    <mergeCell ref="B20:E20"/>
    <mergeCell ref="F20:I20"/>
    <mergeCell ref="J20:AN20"/>
    <mergeCell ref="AO20:AT20"/>
    <mergeCell ref="AU20:AY20"/>
    <mergeCell ref="AZ20:BK20"/>
    <mergeCell ref="BL20:BW20"/>
    <mergeCell ref="BX20:CK20"/>
    <mergeCell ref="CM20:CU20"/>
    <mergeCell ref="CV18:DB18"/>
    <mergeCell ref="B19:E19"/>
    <mergeCell ref="F19:I19"/>
    <mergeCell ref="J19:AN19"/>
    <mergeCell ref="AO19:AT19"/>
    <mergeCell ref="AU19:AY19"/>
    <mergeCell ref="AZ19:BK19"/>
    <mergeCell ref="BL19:BW19"/>
    <mergeCell ref="BX19:CK19"/>
    <mergeCell ref="CM19:CU19"/>
    <mergeCell ref="CV19:DB19"/>
    <mergeCell ref="B18:E18"/>
    <mergeCell ref="F18:I18"/>
    <mergeCell ref="J18:AN18"/>
    <mergeCell ref="AO18:AT18"/>
    <mergeCell ref="AU18:AY18"/>
    <mergeCell ref="AZ18:BK18"/>
    <mergeCell ref="BL18:BW18"/>
    <mergeCell ref="BX18:CK18"/>
    <mergeCell ref="CM18:CU18"/>
    <mergeCell ref="CV16:DB16"/>
    <mergeCell ref="B17:E17"/>
    <mergeCell ref="F17:I17"/>
    <mergeCell ref="J17:AN17"/>
    <mergeCell ref="AO17:AT17"/>
    <mergeCell ref="AU17:AY17"/>
    <mergeCell ref="AZ17:BK17"/>
    <mergeCell ref="BL17:BW17"/>
    <mergeCell ref="BX17:CK17"/>
    <mergeCell ref="CM17:CU17"/>
    <mergeCell ref="CV17:DB17"/>
    <mergeCell ref="B16:E16"/>
    <mergeCell ref="F16:I16"/>
    <mergeCell ref="J16:AN16"/>
    <mergeCell ref="AO16:AT16"/>
    <mergeCell ref="AU16:AY16"/>
    <mergeCell ref="AZ16:BK16"/>
    <mergeCell ref="BL16:BW16"/>
    <mergeCell ref="BX16:CK16"/>
    <mergeCell ref="CM16:CU16"/>
    <mergeCell ref="CV14:DB14"/>
    <mergeCell ref="B15:E15"/>
    <mergeCell ref="F15:I15"/>
    <mergeCell ref="J15:AN15"/>
    <mergeCell ref="AO15:AT15"/>
    <mergeCell ref="AU15:AY15"/>
    <mergeCell ref="AZ15:BK15"/>
    <mergeCell ref="BL15:BW15"/>
    <mergeCell ref="BX15:CK15"/>
    <mergeCell ref="CM15:CU15"/>
    <mergeCell ref="CV15:DB15"/>
    <mergeCell ref="B14:E14"/>
    <mergeCell ref="F14:I14"/>
    <mergeCell ref="J14:AN14"/>
    <mergeCell ref="AO14:AT14"/>
    <mergeCell ref="AU14:AY14"/>
    <mergeCell ref="AZ14:BK14"/>
    <mergeCell ref="BL14:BW14"/>
    <mergeCell ref="BX14:CK14"/>
    <mergeCell ref="CM14:CU14"/>
    <mergeCell ref="CV12:DB12"/>
    <mergeCell ref="B13:E13"/>
    <mergeCell ref="F13:I13"/>
    <mergeCell ref="J13:AN13"/>
    <mergeCell ref="AO13:AT13"/>
    <mergeCell ref="AU13:AY13"/>
    <mergeCell ref="AZ13:BK13"/>
    <mergeCell ref="BL13:BW13"/>
    <mergeCell ref="BX13:CK13"/>
    <mergeCell ref="CM13:CU13"/>
    <mergeCell ref="CV13:DB13"/>
    <mergeCell ref="B12:E12"/>
    <mergeCell ref="F12:I12"/>
    <mergeCell ref="J12:AN12"/>
    <mergeCell ref="AO12:AT12"/>
    <mergeCell ref="AU12:AY12"/>
    <mergeCell ref="AZ12:BK12"/>
    <mergeCell ref="BL12:BW12"/>
    <mergeCell ref="BX12:CK12"/>
    <mergeCell ref="CM12:CU12"/>
    <mergeCell ref="CV10:DB10"/>
    <mergeCell ref="B11:E11"/>
    <mergeCell ref="F11:I11"/>
    <mergeCell ref="J11:AN11"/>
    <mergeCell ref="AO11:AT11"/>
    <mergeCell ref="AU11:AY11"/>
    <mergeCell ref="AZ11:BK11"/>
    <mergeCell ref="BL11:BW11"/>
    <mergeCell ref="BX11:CK11"/>
    <mergeCell ref="CM11:CU11"/>
    <mergeCell ref="CV11:DB11"/>
    <mergeCell ref="B10:E10"/>
    <mergeCell ref="F10:I10"/>
    <mergeCell ref="J10:AN10"/>
    <mergeCell ref="AO10:AT10"/>
    <mergeCell ref="AU10:AY10"/>
    <mergeCell ref="AZ10:BK10"/>
    <mergeCell ref="BL10:BW10"/>
    <mergeCell ref="BX10:CK10"/>
    <mergeCell ref="CM10:CU10"/>
    <mergeCell ref="CV8:DB8"/>
    <mergeCell ref="B9:E9"/>
    <mergeCell ref="F9:I9"/>
    <mergeCell ref="J9:AN9"/>
    <mergeCell ref="AO9:AT9"/>
    <mergeCell ref="AU9:AY9"/>
    <mergeCell ref="AZ9:BK9"/>
    <mergeCell ref="BL9:BW9"/>
    <mergeCell ref="BX9:CK9"/>
    <mergeCell ref="CM9:CU9"/>
    <mergeCell ref="CV9:DB9"/>
    <mergeCell ref="B8:E8"/>
    <mergeCell ref="F8:I8"/>
    <mergeCell ref="J8:AN8"/>
    <mergeCell ref="AO8:AT8"/>
    <mergeCell ref="AU8:AY8"/>
    <mergeCell ref="AZ8:BK8"/>
    <mergeCell ref="BL8:BW8"/>
    <mergeCell ref="BX8:CK8"/>
    <mergeCell ref="CM8:CU8"/>
    <mergeCell ref="DJ1:DK2"/>
    <mergeCell ref="A1:DC1"/>
    <mergeCell ref="BD4:CX5"/>
    <mergeCell ref="CY4:DB5"/>
    <mergeCell ref="B7:I7"/>
    <mergeCell ref="J7:AN7"/>
    <mergeCell ref="AO7:AT7"/>
    <mergeCell ref="AU7:AY7"/>
    <mergeCell ref="AZ7:BK7"/>
    <mergeCell ref="BL7:BW7"/>
    <mergeCell ref="BX7:CK7"/>
    <mergeCell ref="CM7:CU7"/>
    <mergeCell ref="CV7:DB7"/>
  </mergeCells>
  <phoneticPr fontId="23"/>
  <dataValidations count="3">
    <dataValidation type="list" imeMode="hiragana" allowBlank="1" showInputMessage="1" showErrorMessage="1" sqref="AO8:AT36" xr:uid="{61F3E785-1C52-4B23-B0EC-AC5C3D1A9AA2}">
      <formula1>$DE$42:$DE$45</formula1>
    </dataValidation>
    <dataValidation imeMode="off" allowBlank="1" showInputMessage="1" showErrorMessage="1" sqref="B8:I36 BL8:CK36 AZ8:AZ36 AO37 AU37 BX37" xr:uid="{858068BE-E7DD-4B76-96C1-0D2E4080B10B}"/>
    <dataValidation imeMode="hiragana" allowBlank="1" showInputMessage="1" showErrorMessage="1" sqref="BD4:CX5 AU8:AY36 J8:AN36" xr:uid="{4499A4F4-DABC-40F8-9B99-7FD997C575DD}"/>
  </dataValidations>
  <hyperlinks>
    <hyperlink ref="DJ1:DK2" location="目次!A1" display="目次へ戻る" xr:uid="{10C72EB8-7E76-4562-B15C-15D2A3CAE726}"/>
  </hyperlinks>
  <pageMargins left="0.69" right="0.42" top="0.74" bottom="0.55000000000000004" header="0.51200000000000001" footer="0.51200000000000001"/>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D2097-1F29-4F7D-8DBA-ADF26DA725EB}">
  <sheetPr>
    <tabColor rgb="FF92D050"/>
  </sheetPr>
  <dimension ref="A1:DK45"/>
  <sheetViews>
    <sheetView showGridLines="0" zoomScaleNormal="100" workbookViewId="0">
      <selection sqref="A1:DC1"/>
    </sheetView>
  </sheetViews>
  <sheetFormatPr defaultColWidth="0" defaultRowHeight="12" zeroHeight="1"/>
  <cols>
    <col min="1" max="107" width="0.875" style="27" customWidth="1"/>
    <col min="108" max="113" width="9" style="27" hidden="1" customWidth="1"/>
    <col min="114" max="115" width="9" style="27" customWidth="1"/>
    <col min="116" max="16384" width="9" style="27" hidden="1"/>
  </cols>
  <sheetData>
    <row r="1" spans="1:115" ht="34.5" customHeight="1">
      <c r="A1" s="126" t="s">
        <v>64</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J1" s="95" t="s">
        <v>12</v>
      </c>
      <c r="DK1" s="95"/>
    </row>
    <row r="2" spans="1:115" ht="5.25" customHeight="1">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J2" s="95"/>
      <c r="DK2" s="95"/>
    </row>
    <row r="3" spans="1:115" ht="12.95" customHeight="1">
      <c r="BC3" s="28" t="s">
        <v>114</v>
      </c>
      <c r="DJ3" s="76"/>
      <c r="DK3" s="76"/>
    </row>
    <row r="4" spans="1:115" ht="11.1" customHeight="1">
      <c r="BC4" s="29"/>
      <c r="BD4" s="230" t="str">
        <f>IF(基本情報入力!G5="しない",基本情報入力!C14,"")</f>
        <v/>
      </c>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2"/>
      <c r="CZ4" s="232"/>
      <c r="DA4" s="232"/>
      <c r="DB4" s="232"/>
      <c r="DJ4" s="76"/>
      <c r="DK4" s="76"/>
    </row>
    <row r="5" spans="1:115" ht="11.1" customHeight="1">
      <c r="BC5" s="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3"/>
      <c r="CZ5" s="233"/>
      <c r="DA5" s="233"/>
      <c r="DB5" s="233"/>
      <c r="DJ5" s="76"/>
      <c r="DK5" s="76"/>
    </row>
    <row r="6" spans="1:115" ht="11.1" customHeight="1">
      <c r="DJ6" s="76"/>
      <c r="DK6" s="76"/>
    </row>
    <row r="7" spans="1:115" ht="22.5" customHeight="1">
      <c r="A7" s="35"/>
      <c r="B7" s="218" t="s">
        <v>88</v>
      </c>
      <c r="C7" s="218"/>
      <c r="D7" s="218"/>
      <c r="E7" s="218"/>
      <c r="F7" s="218"/>
      <c r="G7" s="218"/>
      <c r="H7" s="218"/>
      <c r="I7" s="218"/>
      <c r="J7" s="162" t="s">
        <v>89</v>
      </c>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t="s">
        <v>90</v>
      </c>
      <c r="AP7" s="162"/>
      <c r="AQ7" s="162"/>
      <c r="AR7" s="162"/>
      <c r="AS7" s="162"/>
      <c r="AT7" s="162"/>
      <c r="AU7" s="162" t="s">
        <v>91</v>
      </c>
      <c r="AV7" s="162"/>
      <c r="AW7" s="162"/>
      <c r="AX7" s="162"/>
      <c r="AY7" s="162"/>
      <c r="AZ7" s="162" t="s">
        <v>92</v>
      </c>
      <c r="BA7" s="162"/>
      <c r="BB7" s="162"/>
      <c r="BC7" s="162"/>
      <c r="BD7" s="162"/>
      <c r="BE7" s="162"/>
      <c r="BF7" s="162"/>
      <c r="BG7" s="162"/>
      <c r="BH7" s="162"/>
      <c r="BI7" s="162"/>
      <c r="BJ7" s="162"/>
      <c r="BK7" s="162"/>
      <c r="BL7" s="162" t="s">
        <v>93</v>
      </c>
      <c r="BM7" s="162"/>
      <c r="BN7" s="162"/>
      <c r="BO7" s="162"/>
      <c r="BP7" s="162"/>
      <c r="BQ7" s="162"/>
      <c r="BR7" s="162"/>
      <c r="BS7" s="162"/>
      <c r="BT7" s="162"/>
      <c r="BU7" s="162"/>
      <c r="BV7" s="162"/>
      <c r="BW7" s="162"/>
      <c r="BX7" s="162" t="s">
        <v>94</v>
      </c>
      <c r="BY7" s="162"/>
      <c r="BZ7" s="162"/>
      <c r="CA7" s="162"/>
      <c r="CB7" s="162"/>
      <c r="CC7" s="162"/>
      <c r="CD7" s="162"/>
      <c r="CE7" s="162"/>
      <c r="CF7" s="162"/>
      <c r="CG7" s="162"/>
      <c r="CH7" s="162"/>
      <c r="CI7" s="162"/>
      <c r="CJ7" s="162"/>
      <c r="CK7" s="162"/>
      <c r="CL7" s="36"/>
      <c r="CM7" s="214" t="s">
        <v>95</v>
      </c>
      <c r="CN7" s="214"/>
      <c r="CO7" s="214"/>
      <c r="CP7" s="214"/>
      <c r="CQ7" s="214"/>
      <c r="CR7" s="214"/>
      <c r="CS7" s="214"/>
      <c r="CT7" s="214"/>
      <c r="CU7" s="214"/>
      <c r="CV7" s="214" t="s">
        <v>96</v>
      </c>
      <c r="CW7" s="214"/>
      <c r="CX7" s="214"/>
      <c r="CY7" s="214"/>
      <c r="CZ7" s="214"/>
      <c r="DA7" s="214"/>
      <c r="DB7" s="214"/>
      <c r="DJ7" s="76"/>
      <c r="DK7" s="76"/>
    </row>
    <row r="8" spans="1:115" s="35" customFormat="1" ht="22.5" customHeight="1">
      <c r="B8" s="215"/>
      <c r="C8" s="215"/>
      <c r="D8" s="215"/>
      <c r="E8" s="215"/>
      <c r="F8" s="215"/>
      <c r="G8" s="215"/>
      <c r="H8" s="215"/>
      <c r="I8" s="215"/>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7"/>
      <c r="AP8" s="217"/>
      <c r="AQ8" s="217"/>
      <c r="AR8" s="217"/>
      <c r="AS8" s="217"/>
      <c r="AT8" s="217"/>
      <c r="AU8" s="234"/>
      <c r="AV8" s="234"/>
      <c r="AW8" s="234"/>
      <c r="AX8" s="234"/>
      <c r="AY8" s="234"/>
      <c r="AZ8" s="235"/>
      <c r="BA8" s="235"/>
      <c r="BB8" s="235"/>
      <c r="BC8" s="235"/>
      <c r="BD8" s="235"/>
      <c r="BE8" s="235"/>
      <c r="BF8" s="235"/>
      <c r="BG8" s="235"/>
      <c r="BH8" s="235"/>
      <c r="BI8" s="235"/>
      <c r="BJ8" s="235"/>
      <c r="BK8" s="235"/>
      <c r="BL8" s="236"/>
      <c r="BM8" s="236"/>
      <c r="BN8" s="236"/>
      <c r="BO8" s="236"/>
      <c r="BP8" s="236"/>
      <c r="BQ8" s="236"/>
      <c r="BR8" s="236"/>
      <c r="BS8" s="236"/>
      <c r="BT8" s="236"/>
      <c r="BU8" s="236"/>
      <c r="BV8" s="236"/>
      <c r="BW8" s="236"/>
      <c r="BX8" s="237" t="str">
        <f t="shared" ref="BX8:BX36" si="0">IF(OR(AZ8="",BL8=""),"",ROUND(AZ8*BL8,0))</f>
        <v/>
      </c>
      <c r="BY8" s="237"/>
      <c r="BZ8" s="237"/>
      <c r="CA8" s="237"/>
      <c r="CB8" s="237"/>
      <c r="CC8" s="237"/>
      <c r="CD8" s="237"/>
      <c r="CE8" s="237"/>
      <c r="CF8" s="237"/>
      <c r="CG8" s="237"/>
      <c r="CH8" s="237"/>
      <c r="CI8" s="237"/>
      <c r="CJ8" s="237"/>
      <c r="CK8" s="237"/>
      <c r="CL8" s="30"/>
      <c r="CM8" s="219"/>
      <c r="CN8" s="219"/>
      <c r="CO8" s="219"/>
      <c r="CP8" s="219"/>
      <c r="CQ8" s="219"/>
      <c r="CR8" s="219"/>
      <c r="CS8" s="219"/>
      <c r="CT8" s="219"/>
      <c r="CU8" s="219"/>
      <c r="CV8" s="219"/>
      <c r="CW8" s="219"/>
      <c r="CX8" s="219"/>
      <c r="CY8" s="219"/>
      <c r="CZ8" s="219"/>
      <c r="DA8" s="219"/>
      <c r="DB8" s="219"/>
      <c r="DE8" s="37" t="str">
        <f>IF(AO8="","",AO8)</f>
        <v/>
      </c>
      <c r="DF8" s="38" t="str">
        <f>IF(BX8="","",BX8)</f>
        <v/>
      </c>
      <c r="DJ8" s="77"/>
      <c r="DK8" s="77"/>
    </row>
    <row r="9" spans="1:115" s="35" customFormat="1" ht="22.5" customHeight="1">
      <c r="B9" s="215"/>
      <c r="C9" s="215"/>
      <c r="D9" s="215"/>
      <c r="E9" s="215"/>
      <c r="F9" s="215"/>
      <c r="G9" s="215"/>
      <c r="H9" s="215"/>
      <c r="I9" s="215"/>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7"/>
      <c r="AP9" s="217"/>
      <c r="AQ9" s="217"/>
      <c r="AR9" s="217"/>
      <c r="AS9" s="217"/>
      <c r="AT9" s="217"/>
      <c r="AU9" s="234"/>
      <c r="AV9" s="234"/>
      <c r="AW9" s="234"/>
      <c r="AX9" s="234"/>
      <c r="AY9" s="234"/>
      <c r="AZ9" s="235"/>
      <c r="BA9" s="235"/>
      <c r="BB9" s="235"/>
      <c r="BC9" s="235"/>
      <c r="BD9" s="235"/>
      <c r="BE9" s="235"/>
      <c r="BF9" s="235"/>
      <c r="BG9" s="235"/>
      <c r="BH9" s="235"/>
      <c r="BI9" s="235"/>
      <c r="BJ9" s="235"/>
      <c r="BK9" s="235"/>
      <c r="BL9" s="236"/>
      <c r="BM9" s="236"/>
      <c r="BN9" s="236"/>
      <c r="BO9" s="236"/>
      <c r="BP9" s="236"/>
      <c r="BQ9" s="236"/>
      <c r="BR9" s="236"/>
      <c r="BS9" s="236"/>
      <c r="BT9" s="236"/>
      <c r="BU9" s="236"/>
      <c r="BV9" s="236"/>
      <c r="BW9" s="236"/>
      <c r="BX9" s="237" t="str">
        <f t="shared" si="0"/>
        <v/>
      </c>
      <c r="BY9" s="237"/>
      <c r="BZ9" s="237"/>
      <c r="CA9" s="237"/>
      <c r="CB9" s="237"/>
      <c r="CC9" s="237"/>
      <c r="CD9" s="237"/>
      <c r="CE9" s="237"/>
      <c r="CF9" s="237"/>
      <c r="CG9" s="237"/>
      <c r="CH9" s="237"/>
      <c r="CI9" s="237"/>
      <c r="CJ9" s="237"/>
      <c r="CK9" s="237"/>
      <c r="CL9" s="30"/>
      <c r="CM9" s="219"/>
      <c r="CN9" s="219"/>
      <c r="CO9" s="219"/>
      <c r="CP9" s="219"/>
      <c r="CQ9" s="219"/>
      <c r="CR9" s="219"/>
      <c r="CS9" s="219"/>
      <c r="CT9" s="219"/>
      <c r="CU9" s="219"/>
      <c r="CV9" s="219"/>
      <c r="CW9" s="219"/>
      <c r="CX9" s="219"/>
      <c r="CY9" s="219"/>
      <c r="CZ9" s="219"/>
      <c r="DA9" s="219"/>
      <c r="DB9" s="219"/>
      <c r="DE9" s="37" t="str">
        <f t="shared" ref="DE9:DE36" si="1">IF(AO9="","",AO9)</f>
        <v/>
      </c>
      <c r="DF9" s="38" t="str">
        <f t="shared" ref="DF9:DF36" si="2">IF(BX9="","",BX9)</f>
        <v/>
      </c>
      <c r="DJ9" s="77"/>
      <c r="DK9" s="77"/>
    </row>
    <row r="10" spans="1:115" s="35" customFormat="1" ht="22.5" customHeight="1">
      <c r="B10" s="215"/>
      <c r="C10" s="215"/>
      <c r="D10" s="215"/>
      <c r="E10" s="215"/>
      <c r="F10" s="215"/>
      <c r="G10" s="215"/>
      <c r="H10" s="215"/>
      <c r="I10" s="215"/>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7"/>
      <c r="AP10" s="217"/>
      <c r="AQ10" s="217"/>
      <c r="AR10" s="217"/>
      <c r="AS10" s="217"/>
      <c r="AT10" s="217"/>
      <c r="AU10" s="234"/>
      <c r="AV10" s="234"/>
      <c r="AW10" s="234"/>
      <c r="AX10" s="234"/>
      <c r="AY10" s="234"/>
      <c r="AZ10" s="235"/>
      <c r="BA10" s="235"/>
      <c r="BB10" s="235"/>
      <c r="BC10" s="235"/>
      <c r="BD10" s="235"/>
      <c r="BE10" s="235"/>
      <c r="BF10" s="235"/>
      <c r="BG10" s="235"/>
      <c r="BH10" s="235"/>
      <c r="BI10" s="235"/>
      <c r="BJ10" s="235"/>
      <c r="BK10" s="235"/>
      <c r="BL10" s="236"/>
      <c r="BM10" s="236"/>
      <c r="BN10" s="236"/>
      <c r="BO10" s="236"/>
      <c r="BP10" s="236"/>
      <c r="BQ10" s="236"/>
      <c r="BR10" s="236"/>
      <c r="BS10" s="236"/>
      <c r="BT10" s="236"/>
      <c r="BU10" s="236"/>
      <c r="BV10" s="236"/>
      <c r="BW10" s="236"/>
      <c r="BX10" s="237" t="str">
        <f t="shared" si="0"/>
        <v/>
      </c>
      <c r="BY10" s="237"/>
      <c r="BZ10" s="237"/>
      <c r="CA10" s="237"/>
      <c r="CB10" s="237"/>
      <c r="CC10" s="237"/>
      <c r="CD10" s="237"/>
      <c r="CE10" s="237"/>
      <c r="CF10" s="237"/>
      <c r="CG10" s="237"/>
      <c r="CH10" s="237"/>
      <c r="CI10" s="237"/>
      <c r="CJ10" s="237"/>
      <c r="CK10" s="237"/>
      <c r="CL10" s="30"/>
      <c r="CM10" s="219"/>
      <c r="CN10" s="219"/>
      <c r="CO10" s="219"/>
      <c r="CP10" s="219"/>
      <c r="CQ10" s="219"/>
      <c r="CR10" s="219"/>
      <c r="CS10" s="219"/>
      <c r="CT10" s="219"/>
      <c r="CU10" s="219"/>
      <c r="CV10" s="219"/>
      <c r="CW10" s="219"/>
      <c r="CX10" s="219"/>
      <c r="CY10" s="219"/>
      <c r="CZ10" s="219"/>
      <c r="DA10" s="219"/>
      <c r="DB10" s="219"/>
      <c r="DE10" s="37" t="str">
        <f t="shared" si="1"/>
        <v/>
      </c>
      <c r="DF10" s="38" t="str">
        <f t="shared" si="2"/>
        <v/>
      </c>
      <c r="DJ10" s="77"/>
      <c r="DK10" s="77"/>
    </row>
    <row r="11" spans="1:115" s="35" customFormat="1" ht="22.5" customHeight="1">
      <c r="B11" s="215"/>
      <c r="C11" s="215"/>
      <c r="D11" s="215"/>
      <c r="E11" s="215"/>
      <c r="F11" s="215"/>
      <c r="G11" s="215"/>
      <c r="H11" s="215"/>
      <c r="I11" s="215"/>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7"/>
      <c r="AP11" s="217"/>
      <c r="AQ11" s="217"/>
      <c r="AR11" s="217"/>
      <c r="AS11" s="217"/>
      <c r="AT11" s="217"/>
      <c r="AU11" s="234"/>
      <c r="AV11" s="234"/>
      <c r="AW11" s="234"/>
      <c r="AX11" s="234"/>
      <c r="AY11" s="234"/>
      <c r="AZ11" s="235"/>
      <c r="BA11" s="235"/>
      <c r="BB11" s="235"/>
      <c r="BC11" s="235"/>
      <c r="BD11" s="235"/>
      <c r="BE11" s="235"/>
      <c r="BF11" s="235"/>
      <c r="BG11" s="235"/>
      <c r="BH11" s="235"/>
      <c r="BI11" s="235"/>
      <c r="BJ11" s="235"/>
      <c r="BK11" s="235"/>
      <c r="BL11" s="236"/>
      <c r="BM11" s="236"/>
      <c r="BN11" s="236"/>
      <c r="BO11" s="236"/>
      <c r="BP11" s="236"/>
      <c r="BQ11" s="236"/>
      <c r="BR11" s="236"/>
      <c r="BS11" s="236"/>
      <c r="BT11" s="236"/>
      <c r="BU11" s="236"/>
      <c r="BV11" s="236"/>
      <c r="BW11" s="236"/>
      <c r="BX11" s="237" t="str">
        <f t="shared" si="0"/>
        <v/>
      </c>
      <c r="BY11" s="237"/>
      <c r="BZ11" s="237"/>
      <c r="CA11" s="237"/>
      <c r="CB11" s="237"/>
      <c r="CC11" s="237"/>
      <c r="CD11" s="237"/>
      <c r="CE11" s="237"/>
      <c r="CF11" s="237"/>
      <c r="CG11" s="237"/>
      <c r="CH11" s="237"/>
      <c r="CI11" s="237"/>
      <c r="CJ11" s="237"/>
      <c r="CK11" s="237"/>
      <c r="CL11" s="30"/>
      <c r="CM11" s="219"/>
      <c r="CN11" s="219"/>
      <c r="CO11" s="219"/>
      <c r="CP11" s="219"/>
      <c r="CQ11" s="219"/>
      <c r="CR11" s="219"/>
      <c r="CS11" s="219"/>
      <c r="CT11" s="219"/>
      <c r="CU11" s="219"/>
      <c r="CV11" s="219"/>
      <c r="CW11" s="219"/>
      <c r="CX11" s="219"/>
      <c r="CY11" s="219"/>
      <c r="CZ11" s="219"/>
      <c r="DA11" s="219"/>
      <c r="DB11" s="219"/>
      <c r="DE11" s="37" t="str">
        <f t="shared" si="1"/>
        <v/>
      </c>
      <c r="DF11" s="38" t="str">
        <f t="shared" si="2"/>
        <v/>
      </c>
      <c r="DJ11" s="77"/>
      <c r="DK11" s="77"/>
    </row>
    <row r="12" spans="1:115" s="35" customFormat="1" ht="22.5" customHeight="1">
      <c r="B12" s="215"/>
      <c r="C12" s="215"/>
      <c r="D12" s="215"/>
      <c r="E12" s="215"/>
      <c r="F12" s="215"/>
      <c r="G12" s="215"/>
      <c r="H12" s="215"/>
      <c r="I12" s="215"/>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7"/>
      <c r="AP12" s="217"/>
      <c r="AQ12" s="217"/>
      <c r="AR12" s="217"/>
      <c r="AS12" s="217"/>
      <c r="AT12" s="217"/>
      <c r="AU12" s="234"/>
      <c r="AV12" s="234"/>
      <c r="AW12" s="234"/>
      <c r="AX12" s="234"/>
      <c r="AY12" s="234"/>
      <c r="AZ12" s="235"/>
      <c r="BA12" s="235"/>
      <c r="BB12" s="235"/>
      <c r="BC12" s="235"/>
      <c r="BD12" s="235"/>
      <c r="BE12" s="235"/>
      <c r="BF12" s="235"/>
      <c r="BG12" s="235"/>
      <c r="BH12" s="235"/>
      <c r="BI12" s="235"/>
      <c r="BJ12" s="235"/>
      <c r="BK12" s="235"/>
      <c r="BL12" s="236"/>
      <c r="BM12" s="236"/>
      <c r="BN12" s="236"/>
      <c r="BO12" s="236"/>
      <c r="BP12" s="236"/>
      <c r="BQ12" s="236"/>
      <c r="BR12" s="236"/>
      <c r="BS12" s="236"/>
      <c r="BT12" s="236"/>
      <c r="BU12" s="236"/>
      <c r="BV12" s="236"/>
      <c r="BW12" s="236"/>
      <c r="BX12" s="237" t="str">
        <f t="shared" si="0"/>
        <v/>
      </c>
      <c r="BY12" s="237"/>
      <c r="BZ12" s="237"/>
      <c r="CA12" s="237"/>
      <c r="CB12" s="237"/>
      <c r="CC12" s="237"/>
      <c r="CD12" s="237"/>
      <c r="CE12" s="237"/>
      <c r="CF12" s="237"/>
      <c r="CG12" s="237"/>
      <c r="CH12" s="237"/>
      <c r="CI12" s="237"/>
      <c r="CJ12" s="237"/>
      <c r="CK12" s="237"/>
      <c r="CL12" s="30"/>
      <c r="CM12" s="219"/>
      <c r="CN12" s="219"/>
      <c r="CO12" s="219"/>
      <c r="CP12" s="219"/>
      <c r="CQ12" s="219"/>
      <c r="CR12" s="219"/>
      <c r="CS12" s="219"/>
      <c r="CT12" s="219"/>
      <c r="CU12" s="219"/>
      <c r="CV12" s="219"/>
      <c r="CW12" s="219"/>
      <c r="CX12" s="219"/>
      <c r="CY12" s="219"/>
      <c r="CZ12" s="219"/>
      <c r="DA12" s="219"/>
      <c r="DB12" s="219"/>
      <c r="DE12" s="37" t="str">
        <f t="shared" si="1"/>
        <v/>
      </c>
      <c r="DF12" s="38" t="str">
        <f t="shared" si="2"/>
        <v/>
      </c>
      <c r="DJ12" s="77"/>
      <c r="DK12" s="77"/>
    </row>
    <row r="13" spans="1:115" s="35" customFormat="1" ht="22.5" customHeight="1">
      <c r="B13" s="215"/>
      <c r="C13" s="215"/>
      <c r="D13" s="215"/>
      <c r="E13" s="215"/>
      <c r="F13" s="215"/>
      <c r="G13" s="215"/>
      <c r="H13" s="215"/>
      <c r="I13" s="215"/>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7"/>
      <c r="AP13" s="217"/>
      <c r="AQ13" s="217"/>
      <c r="AR13" s="217"/>
      <c r="AS13" s="217"/>
      <c r="AT13" s="217"/>
      <c r="AU13" s="234"/>
      <c r="AV13" s="234"/>
      <c r="AW13" s="234"/>
      <c r="AX13" s="234"/>
      <c r="AY13" s="234"/>
      <c r="AZ13" s="235"/>
      <c r="BA13" s="235"/>
      <c r="BB13" s="235"/>
      <c r="BC13" s="235"/>
      <c r="BD13" s="235"/>
      <c r="BE13" s="235"/>
      <c r="BF13" s="235"/>
      <c r="BG13" s="235"/>
      <c r="BH13" s="235"/>
      <c r="BI13" s="235"/>
      <c r="BJ13" s="235"/>
      <c r="BK13" s="235"/>
      <c r="BL13" s="236"/>
      <c r="BM13" s="236"/>
      <c r="BN13" s="236"/>
      <c r="BO13" s="236"/>
      <c r="BP13" s="236"/>
      <c r="BQ13" s="236"/>
      <c r="BR13" s="236"/>
      <c r="BS13" s="236"/>
      <c r="BT13" s="236"/>
      <c r="BU13" s="236"/>
      <c r="BV13" s="236"/>
      <c r="BW13" s="236"/>
      <c r="BX13" s="237" t="str">
        <f t="shared" si="0"/>
        <v/>
      </c>
      <c r="BY13" s="237"/>
      <c r="BZ13" s="237"/>
      <c r="CA13" s="237"/>
      <c r="CB13" s="237"/>
      <c r="CC13" s="237"/>
      <c r="CD13" s="237"/>
      <c r="CE13" s="237"/>
      <c r="CF13" s="237"/>
      <c r="CG13" s="237"/>
      <c r="CH13" s="237"/>
      <c r="CI13" s="237"/>
      <c r="CJ13" s="237"/>
      <c r="CK13" s="237"/>
      <c r="CL13" s="30"/>
      <c r="CM13" s="219"/>
      <c r="CN13" s="219"/>
      <c r="CO13" s="219"/>
      <c r="CP13" s="219"/>
      <c r="CQ13" s="219"/>
      <c r="CR13" s="219"/>
      <c r="CS13" s="219"/>
      <c r="CT13" s="219"/>
      <c r="CU13" s="219"/>
      <c r="CV13" s="219"/>
      <c r="CW13" s="219"/>
      <c r="CX13" s="219"/>
      <c r="CY13" s="219"/>
      <c r="CZ13" s="219"/>
      <c r="DA13" s="219"/>
      <c r="DB13" s="219"/>
      <c r="DE13" s="37" t="str">
        <f t="shared" si="1"/>
        <v/>
      </c>
      <c r="DF13" s="38" t="str">
        <f t="shared" si="2"/>
        <v/>
      </c>
      <c r="DJ13" s="77"/>
      <c r="DK13" s="77"/>
    </row>
    <row r="14" spans="1:115" s="35" customFormat="1" ht="22.5" customHeight="1">
      <c r="B14" s="215"/>
      <c r="C14" s="215"/>
      <c r="D14" s="215"/>
      <c r="E14" s="215"/>
      <c r="F14" s="215"/>
      <c r="G14" s="215"/>
      <c r="H14" s="215"/>
      <c r="I14" s="215"/>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7"/>
      <c r="AP14" s="217"/>
      <c r="AQ14" s="217"/>
      <c r="AR14" s="217"/>
      <c r="AS14" s="217"/>
      <c r="AT14" s="217"/>
      <c r="AU14" s="234"/>
      <c r="AV14" s="234"/>
      <c r="AW14" s="234"/>
      <c r="AX14" s="234"/>
      <c r="AY14" s="234"/>
      <c r="AZ14" s="235"/>
      <c r="BA14" s="235"/>
      <c r="BB14" s="235"/>
      <c r="BC14" s="235"/>
      <c r="BD14" s="235"/>
      <c r="BE14" s="235"/>
      <c r="BF14" s="235"/>
      <c r="BG14" s="235"/>
      <c r="BH14" s="235"/>
      <c r="BI14" s="235"/>
      <c r="BJ14" s="235"/>
      <c r="BK14" s="235"/>
      <c r="BL14" s="236"/>
      <c r="BM14" s="236"/>
      <c r="BN14" s="236"/>
      <c r="BO14" s="236"/>
      <c r="BP14" s="236"/>
      <c r="BQ14" s="236"/>
      <c r="BR14" s="236"/>
      <c r="BS14" s="236"/>
      <c r="BT14" s="236"/>
      <c r="BU14" s="236"/>
      <c r="BV14" s="236"/>
      <c r="BW14" s="236"/>
      <c r="BX14" s="237" t="str">
        <f t="shared" si="0"/>
        <v/>
      </c>
      <c r="BY14" s="237"/>
      <c r="BZ14" s="237"/>
      <c r="CA14" s="237"/>
      <c r="CB14" s="237"/>
      <c r="CC14" s="237"/>
      <c r="CD14" s="237"/>
      <c r="CE14" s="237"/>
      <c r="CF14" s="237"/>
      <c r="CG14" s="237"/>
      <c r="CH14" s="237"/>
      <c r="CI14" s="237"/>
      <c r="CJ14" s="237"/>
      <c r="CK14" s="237"/>
      <c r="CL14" s="30"/>
      <c r="CM14" s="219"/>
      <c r="CN14" s="219"/>
      <c r="CO14" s="219"/>
      <c r="CP14" s="219"/>
      <c r="CQ14" s="219"/>
      <c r="CR14" s="219"/>
      <c r="CS14" s="219"/>
      <c r="CT14" s="219"/>
      <c r="CU14" s="219"/>
      <c r="CV14" s="219"/>
      <c r="CW14" s="219"/>
      <c r="CX14" s="219"/>
      <c r="CY14" s="219"/>
      <c r="CZ14" s="219"/>
      <c r="DA14" s="219"/>
      <c r="DB14" s="219"/>
      <c r="DE14" s="37" t="str">
        <f t="shared" si="1"/>
        <v/>
      </c>
      <c r="DF14" s="38" t="str">
        <f t="shared" si="2"/>
        <v/>
      </c>
      <c r="DJ14" s="77"/>
      <c r="DK14" s="77"/>
    </row>
    <row r="15" spans="1:115" s="35" customFormat="1" ht="22.5" customHeight="1">
      <c r="B15" s="215"/>
      <c r="C15" s="215"/>
      <c r="D15" s="215"/>
      <c r="E15" s="215"/>
      <c r="F15" s="215"/>
      <c r="G15" s="215"/>
      <c r="H15" s="215"/>
      <c r="I15" s="215"/>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7"/>
      <c r="AP15" s="217"/>
      <c r="AQ15" s="217"/>
      <c r="AR15" s="217"/>
      <c r="AS15" s="217"/>
      <c r="AT15" s="217"/>
      <c r="AU15" s="234"/>
      <c r="AV15" s="234"/>
      <c r="AW15" s="234"/>
      <c r="AX15" s="234"/>
      <c r="AY15" s="234"/>
      <c r="AZ15" s="235"/>
      <c r="BA15" s="235"/>
      <c r="BB15" s="235"/>
      <c r="BC15" s="235"/>
      <c r="BD15" s="235"/>
      <c r="BE15" s="235"/>
      <c r="BF15" s="235"/>
      <c r="BG15" s="235"/>
      <c r="BH15" s="235"/>
      <c r="BI15" s="235"/>
      <c r="BJ15" s="235"/>
      <c r="BK15" s="235"/>
      <c r="BL15" s="236"/>
      <c r="BM15" s="236"/>
      <c r="BN15" s="236"/>
      <c r="BO15" s="236"/>
      <c r="BP15" s="236"/>
      <c r="BQ15" s="236"/>
      <c r="BR15" s="236"/>
      <c r="BS15" s="236"/>
      <c r="BT15" s="236"/>
      <c r="BU15" s="236"/>
      <c r="BV15" s="236"/>
      <c r="BW15" s="236"/>
      <c r="BX15" s="237" t="str">
        <f t="shared" si="0"/>
        <v/>
      </c>
      <c r="BY15" s="237"/>
      <c r="BZ15" s="237"/>
      <c r="CA15" s="237"/>
      <c r="CB15" s="237"/>
      <c r="CC15" s="237"/>
      <c r="CD15" s="237"/>
      <c r="CE15" s="237"/>
      <c r="CF15" s="237"/>
      <c r="CG15" s="237"/>
      <c r="CH15" s="237"/>
      <c r="CI15" s="237"/>
      <c r="CJ15" s="237"/>
      <c r="CK15" s="237"/>
      <c r="CL15" s="30"/>
      <c r="CM15" s="219"/>
      <c r="CN15" s="219"/>
      <c r="CO15" s="219"/>
      <c r="CP15" s="219"/>
      <c r="CQ15" s="219"/>
      <c r="CR15" s="219"/>
      <c r="CS15" s="219"/>
      <c r="CT15" s="219"/>
      <c r="CU15" s="219"/>
      <c r="CV15" s="219"/>
      <c r="CW15" s="219"/>
      <c r="CX15" s="219"/>
      <c r="CY15" s="219"/>
      <c r="CZ15" s="219"/>
      <c r="DA15" s="219"/>
      <c r="DB15" s="219"/>
      <c r="DE15" s="37" t="str">
        <f t="shared" si="1"/>
        <v/>
      </c>
      <c r="DF15" s="38" t="str">
        <f t="shared" si="2"/>
        <v/>
      </c>
      <c r="DJ15" s="77"/>
      <c r="DK15" s="77"/>
    </row>
    <row r="16" spans="1:115" s="35" customFormat="1" ht="22.5" customHeight="1">
      <c r="B16" s="215"/>
      <c r="C16" s="215"/>
      <c r="D16" s="215"/>
      <c r="E16" s="215"/>
      <c r="F16" s="215"/>
      <c r="G16" s="215"/>
      <c r="H16" s="215"/>
      <c r="I16" s="215"/>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7"/>
      <c r="AP16" s="217"/>
      <c r="AQ16" s="217"/>
      <c r="AR16" s="217"/>
      <c r="AS16" s="217"/>
      <c r="AT16" s="217"/>
      <c r="AU16" s="234"/>
      <c r="AV16" s="234"/>
      <c r="AW16" s="234"/>
      <c r="AX16" s="234"/>
      <c r="AY16" s="234"/>
      <c r="AZ16" s="235"/>
      <c r="BA16" s="235"/>
      <c r="BB16" s="235"/>
      <c r="BC16" s="235"/>
      <c r="BD16" s="235"/>
      <c r="BE16" s="235"/>
      <c r="BF16" s="235"/>
      <c r="BG16" s="235"/>
      <c r="BH16" s="235"/>
      <c r="BI16" s="235"/>
      <c r="BJ16" s="235"/>
      <c r="BK16" s="235"/>
      <c r="BL16" s="236"/>
      <c r="BM16" s="236"/>
      <c r="BN16" s="236"/>
      <c r="BO16" s="236"/>
      <c r="BP16" s="236"/>
      <c r="BQ16" s="236"/>
      <c r="BR16" s="236"/>
      <c r="BS16" s="236"/>
      <c r="BT16" s="236"/>
      <c r="BU16" s="236"/>
      <c r="BV16" s="236"/>
      <c r="BW16" s="236"/>
      <c r="BX16" s="237" t="str">
        <f t="shared" si="0"/>
        <v/>
      </c>
      <c r="BY16" s="237"/>
      <c r="BZ16" s="237"/>
      <c r="CA16" s="237"/>
      <c r="CB16" s="237"/>
      <c r="CC16" s="237"/>
      <c r="CD16" s="237"/>
      <c r="CE16" s="237"/>
      <c r="CF16" s="237"/>
      <c r="CG16" s="237"/>
      <c r="CH16" s="237"/>
      <c r="CI16" s="237"/>
      <c r="CJ16" s="237"/>
      <c r="CK16" s="237"/>
      <c r="CL16" s="30"/>
      <c r="CM16" s="219"/>
      <c r="CN16" s="219"/>
      <c r="CO16" s="219"/>
      <c r="CP16" s="219"/>
      <c r="CQ16" s="219"/>
      <c r="CR16" s="219"/>
      <c r="CS16" s="219"/>
      <c r="CT16" s="219"/>
      <c r="CU16" s="219"/>
      <c r="CV16" s="219"/>
      <c r="CW16" s="219"/>
      <c r="CX16" s="219"/>
      <c r="CY16" s="219"/>
      <c r="CZ16" s="219"/>
      <c r="DA16" s="219"/>
      <c r="DB16" s="219"/>
      <c r="DE16" s="37" t="str">
        <f t="shared" si="1"/>
        <v/>
      </c>
      <c r="DF16" s="38" t="str">
        <f t="shared" si="2"/>
        <v/>
      </c>
      <c r="DJ16" s="77"/>
      <c r="DK16" s="77"/>
    </row>
    <row r="17" spans="2:115" s="35" customFormat="1" ht="22.5" customHeight="1">
      <c r="B17" s="215"/>
      <c r="C17" s="215"/>
      <c r="D17" s="215"/>
      <c r="E17" s="215"/>
      <c r="F17" s="215"/>
      <c r="G17" s="215"/>
      <c r="H17" s="215"/>
      <c r="I17" s="215"/>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7"/>
      <c r="AP17" s="217"/>
      <c r="AQ17" s="217"/>
      <c r="AR17" s="217"/>
      <c r="AS17" s="217"/>
      <c r="AT17" s="217"/>
      <c r="AU17" s="234"/>
      <c r="AV17" s="234"/>
      <c r="AW17" s="234"/>
      <c r="AX17" s="234"/>
      <c r="AY17" s="234"/>
      <c r="AZ17" s="235"/>
      <c r="BA17" s="235"/>
      <c r="BB17" s="235"/>
      <c r="BC17" s="235"/>
      <c r="BD17" s="235"/>
      <c r="BE17" s="235"/>
      <c r="BF17" s="235"/>
      <c r="BG17" s="235"/>
      <c r="BH17" s="235"/>
      <c r="BI17" s="235"/>
      <c r="BJ17" s="235"/>
      <c r="BK17" s="235"/>
      <c r="BL17" s="236"/>
      <c r="BM17" s="236"/>
      <c r="BN17" s="236"/>
      <c r="BO17" s="236"/>
      <c r="BP17" s="236"/>
      <c r="BQ17" s="236"/>
      <c r="BR17" s="236"/>
      <c r="BS17" s="236"/>
      <c r="BT17" s="236"/>
      <c r="BU17" s="236"/>
      <c r="BV17" s="236"/>
      <c r="BW17" s="236"/>
      <c r="BX17" s="237" t="str">
        <f t="shared" si="0"/>
        <v/>
      </c>
      <c r="BY17" s="237"/>
      <c r="BZ17" s="237"/>
      <c r="CA17" s="237"/>
      <c r="CB17" s="237"/>
      <c r="CC17" s="237"/>
      <c r="CD17" s="237"/>
      <c r="CE17" s="237"/>
      <c r="CF17" s="237"/>
      <c r="CG17" s="237"/>
      <c r="CH17" s="237"/>
      <c r="CI17" s="237"/>
      <c r="CJ17" s="237"/>
      <c r="CK17" s="237"/>
      <c r="CL17" s="30"/>
      <c r="CM17" s="219"/>
      <c r="CN17" s="219"/>
      <c r="CO17" s="219"/>
      <c r="CP17" s="219"/>
      <c r="CQ17" s="219"/>
      <c r="CR17" s="219"/>
      <c r="CS17" s="219"/>
      <c r="CT17" s="219"/>
      <c r="CU17" s="219"/>
      <c r="CV17" s="219"/>
      <c r="CW17" s="219"/>
      <c r="CX17" s="219"/>
      <c r="CY17" s="219"/>
      <c r="CZ17" s="219"/>
      <c r="DA17" s="219"/>
      <c r="DB17" s="219"/>
      <c r="DE17" s="37" t="str">
        <f t="shared" si="1"/>
        <v/>
      </c>
      <c r="DF17" s="38" t="str">
        <f t="shared" si="2"/>
        <v/>
      </c>
      <c r="DJ17" s="77"/>
      <c r="DK17" s="77"/>
    </row>
    <row r="18" spans="2:115" s="35" customFormat="1" ht="22.5" customHeight="1">
      <c r="B18" s="215"/>
      <c r="C18" s="215"/>
      <c r="D18" s="215"/>
      <c r="E18" s="215"/>
      <c r="F18" s="215"/>
      <c r="G18" s="215"/>
      <c r="H18" s="215"/>
      <c r="I18" s="215"/>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7"/>
      <c r="AP18" s="217"/>
      <c r="AQ18" s="217"/>
      <c r="AR18" s="217"/>
      <c r="AS18" s="217"/>
      <c r="AT18" s="217"/>
      <c r="AU18" s="234"/>
      <c r="AV18" s="234"/>
      <c r="AW18" s="234"/>
      <c r="AX18" s="234"/>
      <c r="AY18" s="234"/>
      <c r="AZ18" s="235"/>
      <c r="BA18" s="235"/>
      <c r="BB18" s="235"/>
      <c r="BC18" s="235"/>
      <c r="BD18" s="235"/>
      <c r="BE18" s="235"/>
      <c r="BF18" s="235"/>
      <c r="BG18" s="235"/>
      <c r="BH18" s="235"/>
      <c r="BI18" s="235"/>
      <c r="BJ18" s="235"/>
      <c r="BK18" s="235"/>
      <c r="BL18" s="236"/>
      <c r="BM18" s="236"/>
      <c r="BN18" s="236"/>
      <c r="BO18" s="236"/>
      <c r="BP18" s="236"/>
      <c r="BQ18" s="236"/>
      <c r="BR18" s="236"/>
      <c r="BS18" s="236"/>
      <c r="BT18" s="236"/>
      <c r="BU18" s="236"/>
      <c r="BV18" s="236"/>
      <c r="BW18" s="236"/>
      <c r="BX18" s="237" t="str">
        <f t="shared" si="0"/>
        <v/>
      </c>
      <c r="BY18" s="237"/>
      <c r="BZ18" s="237"/>
      <c r="CA18" s="237"/>
      <c r="CB18" s="237"/>
      <c r="CC18" s="237"/>
      <c r="CD18" s="237"/>
      <c r="CE18" s="237"/>
      <c r="CF18" s="237"/>
      <c r="CG18" s="237"/>
      <c r="CH18" s="237"/>
      <c r="CI18" s="237"/>
      <c r="CJ18" s="237"/>
      <c r="CK18" s="237"/>
      <c r="CL18" s="30"/>
      <c r="CM18" s="219"/>
      <c r="CN18" s="219"/>
      <c r="CO18" s="219"/>
      <c r="CP18" s="219"/>
      <c r="CQ18" s="219"/>
      <c r="CR18" s="219"/>
      <c r="CS18" s="219"/>
      <c r="CT18" s="219"/>
      <c r="CU18" s="219"/>
      <c r="CV18" s="219"/>
      <c r="CW18" s="219"/>
      <c r="CX18" s="219"/>
      <c r="CY18" s="219"/>
      <c r="CZ18" s="219"/>
      <c r="DA18" s="219"/>
      <c r="DB18" s="219"/>
      <c r="DE18" s="37" t="str">
        <f t="shared" si="1"/>
        <v/>
      </c>
      <c r="DF18" s="38" t="str">
        <f t="shared" si="2"/>
        <v/>
      </c>
      <c r="DJ18" s="77"/>
      <c r="DK18" s="77"/>
    </row>
    <row r="19" spans="2:115" s="35" customFormat="1" ht="22.5" customHeight="1">
      <c r="B19" s="215"/>
      <c r="C19" s="215"/>
      <c r="D19" s="215"/>
      <c r="E19" s="215"/>
      <c r="F19" s="215"/>
      <c r="G19" s="215"/>
      <c r="H19" s="215"/>
      <c r="I19" s="215"/>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7"/>
      <c r="AP19" s="217"/>
      <c r="AQ19" s="217"/>
      <c r="AR19" s="217"/>
      <c r="AS19" s="217"/>
      <c r="AT19" s="217"/>
      <c r="AU19" s="234"/>
      <c r="AV19" s="234"/>
      <c r="AW19" s="234"/>
      <c r="AX19" s="234"/>
      <c r="AY19" s="234"/>
      <c r="AZ19" s="235"/>
      <c r="BA19" s="235"/>
      <c r="BB19" s="235"/>
      <c r="BC19" s="235"/>
      <c r="BD19" s="235"/>
      <c r="BE19" s="235"/>
      <c r="BF19" s="235"/>
      <c r="BG19" s="235"/>
      <c r="BH19" s="235"/>
      <c r="BI19" s="235"/>
      <c r="BJ19" s="235"/>
      <c r="BK19" s="235"/>
      <c r="BL19" s="236"/>
      <c r="BM19" s="236"/>
      <c r="BN19" s="236"/>
      <c r="BO19" s="236"/>
      <c r="BP19" s="236"/>
      <c r="BQ19" s="236"/>
      <c r="BR19" s="236"/>
      <c r="BS19" s="236"/>
      <c r="BT19" s="236"/>
      <c r="BU19" s="236"/>
      <c r="BV19" s="236"/>
      <c r="BW19" s="236"/>
      <c r="BX19" s="237" t="str">
        <f t="shared" si="0"/>
        <v/>
      </c>
      <c r="BY19" s="237"/>
      <c r="BZ19" s="237"/>
      <c r="CA19" s="237"/>
      <c r="CB19" s="237"/>
      <c r="CC19" s="237"/>
      <c r="CD19" s="237"/>
      <c r="CE19" s="237"/>
      <c r="CF19" s="237"/>
      <c r="CG19" s="237"/>
      <c r="CH19" s="237"/>
      <c r="CI19" s="237"/>
      <c r="CJ19" s="237"/>
      <c r="CK19" s="237"/>
      <c r="CL19" s="30"/>
      <c r="CM19" s="219"/>
      <c r="CN19" s="219"/>
      <c r="CO19" s="219"/>
      <c r="CP19" s="219"/>
      <c r="CQ19" s="219"/>
      <c r="CR19" s="219"/>
      <c r="CS19" s="219"/>
      <c r="CT19" s="219"/>
      <c r="CU19" s="219"/>
      <c r="CV19" s="219"/>
      <c r="CW19" s="219"/>
      <c r="CX19" s="219"/>
      <c r="CY19" s="219"/>
      <c r="CZ19" s="219"/>
      <c r="DA19" s="219"/>
      <c r="DB19" s="219"/>
      <c r="DE19" s="37" t="str">
        <f t="shared" si="1"/>
        <v/>
      </c>
      <c r="DF19" s="38" t="str">
        <f t="shared" si="2"/>
        <v/>
      </c>
      <c r="DJ19" s="77"/>
      <c r="DK19" s="77"/>
    </row>
    <row r="20" spans="2:115" s="35" customFormat="1" ht="22.5" customHeight="1">
      <c r="B20" s="215"/>
      <c r="C20" s="215"/>
      <c r="D20" s="215"/>
      <c r="E20" s="215"/>
      <c r="F20" s="215"/>
      <c r="G20" s="215"/>
      <c r="H20" s="215"/>
      <c r="I20" s="215"/>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7"/>
      <c r="AP20" s="217"/>
      <c r="AQ20" s="217"/>
      <c r="AR20" s="217"/>
      <c r="AS20" s="217"/>
      <c r="AT20" s="217"/>
      <c r="AU20" s="234"/>
      <c r="AV20" s="234"/>
      <c r="AW20" s="234"/>
      <c r="AX20" s="234"/>
      <c r="AY20" s="234"/>
      <c r="AZ20" s="235"/>
      <c r="BA20" s="235"/>
      <c r="BB20" s="235"/>
      <c r="BC20" s="235"/>
      <c r="BD20" s="235"/>
      <c r="BE20" s="235"/>
      <c r="BF20" s="235"/>
      <c r="BG20" s="235"/>
      <c r="BH20" s="235"/>
      <c r="BI20" s="235"/>
      <c r="BJ20" s="235"/>
      <c r="BK20" s="235"/>
      <c r="BL20" s="236"/>
      <c r="BM20" s="236"/>
      <c r="BN20" s="236"/>
      <c r="BO20" s="236"/>
      <c r="BP20" s="236"/>
      <c r="BQ20" s="236"/>
      <c r="BR20" s="236"/>
      <c r="BS20" s="236"/>
      <c r="BT20" s="236"/>
      <c r="BU20" s="236"/>
      <c r="BV20" s="236"/>
      <c r="BW20" s="236"/>
      <c r="BX20" s="237" t="str">
        <f t="shared" si="0"/>
        <v/>
      </c>
      <c r="BY20" s="237"/>
      <c r="BZ20" s="237"/>
      <c r="CA20" s="237"/>
      <c r="CB20" s="237"/>
      <c r="CC20" s="237"/>
      <c r="CD20" s="237"/>
      <c r="CE20" s="237"/>
      <c r="CF20" s="237"/>
      <c r="CG20" s="237"/>
      <c r="CH20" s="237"/>
      <c r="CI20" s="237"/>
      <c r="CJ20" s="237"/>
      <c r="CK20" s="237"/>
      <c r="CL20" s="30"/>
      <c r="CM20" s="219"/>
      <c r="CN20" s="219"/>
      <c r="CO20" s="219"/>
      <c r="CP20" s="219"/>
      <c r="CQ20" s="219"/>
      <c r="CR20" s="219"/>
      <c r="CS20" s="219"/>
      <c r="CT20" s="219"/>
      <c r="CU20" s="219"/>
      <c r="CV20" s="219"/>
      <c r="CW20" s="219"/>
      <c r="CX20" s="219"/>
      <c r="CY20" s="219"/>
      <c r="CZ20" s="219"/>
      <c r="DA20" s="219"/>
      <c r="DB20" s="219"/>
      <c r="DE20" s="37" t="str">
        <f t="shared" si="1"/>
        <v/>
      </c>
      <c r="DF20" s="38" t="str">
        <f t="shared" si="2"/>
        <v/>
      </c>
      <c r="DJ20" s="77"/>
      <c r="DK20" s="77"/>
    </row>
    <row r="21" spans="2:115" s="35" customFormat="1" ht="22.5" customHeight="1">
      <c r="B21" s="215"/>
      <c r="C21" s="215"/>
      <c r="D21" s="215"/>
      <c r="E21" s="215"/>
      <c r="F21" s="215"/>
      <c r="G21" s="215"/>
      <c r="H21" s="215"/>
      <c r="I21" s="215"/>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7"/>
      <c r="AP21" s="217"/>
      <c r="AQ21" s="217"/>
      <c r="AR21" s="217"/>
      <c r="AS21" s="217"/>
      <c r="AT21" s="217"/>
      <c r="AU21" s="234"/>
      <c r="AV21" s="234"/>
      <c r="AW21" s="234"/>
      <c r="AX21" s="234"/>
      <c r="AY21" s="234"/>
      <c r="AZ21" s="235"/>
      <c r="BA21" s="235"/>
      <c r="BB21" s="235"/>
      <c r="BC21" s="235"/>
      <c r="BD21" s="235"/>
      <c r="BE21" s="235"/>
      <c r="BF21" s="235"/>
      <c r="BG21" s="235"/>
      <c r="BH21" s="235"/>
      <c r="BI21" s="235"/>
      <c r="BJ21" s="235"/>
      <c r="BK21" s="235"/>
      <c r="BL21" s="236"/>
      <c r="BM21" s="236"/>
      <c r="BN21" s="236"/>
      <c r="BO21" s="236"/>
      <c r="BP21" s="236"/>
      <c r="BQ21" s="236"/>
      <c r="BR21" s="236"/>
      <c r="BS21" s="236"/>
      <c r="BT21" s="236"/>
      <c r="BU21" s="236"/>
      <c r="BV21" s="236"/>
      <c r="BW21" s="236"/>
      <c r="BX21" s="237" t="str">
        <f t="shared" si="0"/>
        <v/>
      </c>
      <c r="BY21" s="237"/>
      <c r="BZ21" s="237"/>
      <c r="CA21" s="237"/>
      <c r="CB21" s="237"/>
      <c r="CC21" s="237"/>
      <c r="CD21" s="237"/>
      <c r="CE21" s="237"/>
      <c r="CF21" s="237"/>
      <c r="CG21" s="237"/>
      <c r="CH21" s="237"/>
      <c r="CI21" s="237"/>
      <c r="CJ21" s="237"/>
      <c r="CK21" s="237"/>
      <c r="CL21" s="30"/>
      <c r="CM21" s="219"/>
      <c r="CN21" s="219"/>
      <c r="CO21" s="219"/>
      <c r="CP21" s="219"/>
      <c r="CQ21" s="219"/>
      <c r="CR21" s="219"/>
      <c r="CS21" s="219"/>
      <c r="CT21" s="219"/>
      <c r="CU21" s="219"/>
      <c r="CV21" s="219"/>
      <c r="CW21" s="219"/>
      <c r="CX21" s="219"/>
      <c r="CY21" s="219"/>
      <c r="CZ21" s="219"/>
      <c r="DA21" s="219"/>
      <c r="DB21" s="219"/>
      <c r="DE21" s="37" t="str">
        <f t="shared" si="1"/>
        <v/>
      </c>
      <c r="DF21" s="38" t="str">
        <f t="shared" si="2"/>
        <v/>
      </c>
      <c r="DJ21" s="77"/>
      <c r="DK21" s="77"/>
    </row>
    <row r="22" spans="2:115" s="35" customFormat="1" ht="22.5" customHeight="1">
      <c r="B22" s="215"/>
      <c r="C22" s="215"/>
      <c r="D22" s="215"/>
      <c r="E22" s="215"/>
      <c r="F22" s="215"/>
      <c r="G22" s="215"/>
      <c r="H22" s="215"/>
      <c r="I22" s="215"/>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7"/>
      <c r="AP22" s="217"/>
      <c r="AQ22" s="217"/>
      <c r="AR22" s="217"/>
      <c r="AS22" s="217"/>
      <c r="AT22" s="217"/>
      <c r="AU22" s="234"/>
      <c r="AV22" s="234"/>
      <c r="AW22" s="234"/>
      <c r="AX22" s="234"/>
      <c r="AY22" s="234"/>
      <c r="AZ22" s="235"/>
      <c r="BA22" s="235"/>
      <c r="BB22" s="235"/>
      <c r="BC22" s="235"/>
      <c r="BD22" s="235"/>
      <c r="BE22" s="235"/>
      <c r="BF22" s="235"/>
      <c r="BG22" s="235"/>
      <c r="BH22" s="235"/>
      <c r="BI22" s="235"/>
      <c r="BJ22" s="235"/>
      <c r="BK22" s="235"/>
      <c r="BL22" s="236"/>
      <c r="BM22" s="236"/>
      <c r="BN22" s="236"/>
      <c r="BO22" s="236"/>
      <c r="BP22" s="236"/>
      <c r="BQ22" s="236"/>
      <c r="BR22" s="236"/>
      <c r="BS22" s="236"/>
      <c r="BT22" s="236"/>
      <c r="BU22" s="236"/>
      <c r="BV22" s="236"/>
      <c r="BW22" s="236"/>
      <c r="BX22" s="237" t="str">
        <f t="shared" si="0"/>
        <v/>
      </c>
      <c r="BY22" s="237"/>
      <c r="BZ22" s="237"/>
      <c r="CA22" s="237"/>
      <c r="CB22" s="237"/>
      <c r="CC22" s="237"/>
      <c r="CD22" s="237"/>
      <c r="CE22" s="237"/>
      <c r="CF22" s="237"/>
      <c r="CG22" s="237"/>
      <c r="CH22" s="237"/>
      <c r="CI22" s="237"/>
      <c r="CJ22" s="237"/>
      <c r="CK22" s="237"/>
      <c r="CL22" s="30"/>
      <c r="CM22" s="219"/>
      <c r="CN22" s="219"/>
      <c r="CO22" s="219"/>
      <c r="CP22" s="219"/>
      <c r="CQ22" s="219"/>
      <c r="CR22" s="219"/>
      <c r="CS22" s="219"/>
      <c r="CT22" s="219"/>
      <c r="CU22" s="219"/>
      <c r="CV22" s="219"/>
      <c r="CW22" s="219"/>
      <c r="CX22" s="219"/>
      <c r="CY22" s="219"/>
      <c r="CZ22" s="219"/>
      <c r="DA22" s="219"/>
      <c r="DB22" s="219"/>
      <c r="DE22" s="37" t="str">
        <f t="shared" si="1"/>
        <v/>
      </c>
      <c r="DF22" s="38" t="str">
        <f t="shared" si="2"/>
        <v/>
      </c>
      <c r="DJ22" s="77"/>
      <c r="DK22" s="77"/>
    </row>
    <row r="23" spans="2:115" s="35" customFormat="1" ht="22.5" customHeight="1">
      <c r="B23" s="215"/>
      <c r="C23" s="215"/>
      <c r="D23" s="215"/>
      <c r="E23" s="215"/>
      <c r="F23" s="215"/>
      <c r="G23" s="215"/>
      <c r="H23" s="215"/>
      <c r="I23" s="215"/>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7"/>
      <c r="AP23" s="217"/>
      <c r="AQ23" s="217"/>
      <c r="AR23" s="217"/>
      <c r="AS23" s="217"/>
      <c r="AT23" s="217"/>
      <c r="AU23" s="234"/>
      <c r="AV23" s="234"/>
      <c r="AW23" s="234"/>
      <c r="AX23" s="234"/>
      <c r="AY23" s="234"/>
      <c r="AZ23" s="235"/>
      <c r="BA23" s="235"/>
      <c r="BB23" s="235"/>
      <c r="BC23" s="235"/>
      <c r="BD23" s="235"/>
      <c r="BE23" s="235"/>
      <c r="BF23" s="235"/>
      <c r="BG23" s="235"/>
      <c r="BH23" s="235"/>
      <c r="BI23" s="235"/>
      <c r="BJ23" s="235"/>
      <c r="BK23" s="235"/>
      <c r="BL23" s="236"/>
      <c r="BM23" s="236"/>
      <c r="BN23" s="236"/>
      <c r="BO23" s="236"/>
      <c r="BP23" s="236"/>
      <c r="BQ23" s="236"/>
      <c r="BR23" s="236"/>
      <c r="BS23" s="236"/>
      <c r="BT23" s="236"/>
      <c r="BU23" s="236"/>
      <c r="BV23" s="236"/>
      <c r="BW23" s="236"/>
      <c r="BX23" s="237" t="str">
        <f t="shared" si="0"/>
        <v/>
      </c>
      <c r="BY23" s="237"/>
      <c r="BZ23" s="237"/>
      <c r="CA23" s="237"/>
      <c r="CB23" s="237"/>
      <c r="CC23" s="237"/>
      <c r="CD23" s="237"/>
      <c r="CE23" s="237"/>
      <c r="CF23" s="237"/>
      <c r="CG23" s="237"/>
      <c r="CH23" s="237"/>
      <c r="CI23" s="237"/>
      <c r="CJ23" s="237"/>
      <c r="CK23" s="237"/>
      <c r="CL23" s="30"/>
      <c r="CM23" s="219"/>
      <c r="CN23" s="219"/>
      <c r="CO23" s="219"/>
      <c r="CP23" s="219"/>
      <c r="CQ23" s="219"/>
      <c r="CR23" s="219"/>
      <c r="CS23" s="219"/>
      <c r="CT23" s="219"/>
      <c r="CU23" s="219"/>
      <c r="CV23" s="219"/>
      <c r="CW23" s="219"/>
      <c r="CX23" s="219"/>
      <c r="CY23" s="219"/>
      <c r="CZ23" s="219"/>
      <c r="DA23" s="219"/>
      <c r="DB23" s="219"/>
      <c r="DE23" s="37" t="str">
        <f t="shared" si="1"/>
        <v/>
      </c>
      <c r="DF23" s="38" t="str">
        <f t="shared" si="2"/>
        <v/>
      </c>
      <c r="DJ23" s="77"/>
      <c r="DK23" s="77"/>
    </row>
    <row r="24" spans="2:115" s="35" customFormat="1" ht="22.5" customHeight="1">
      <c r="B24" s="215"/>
      <c r="C24" s="215"/>
      <c r="D24" s="215"/>
      <c r="E24" s="215"/>
      <c r="F24" s="215"/>
      <c r="G24" s="215"/>
      <c r="H24" s="215"/>
      <c r="I24" s="215"/>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7"/>
      <c r="AP24" s="217"/>
      <c r="AQ24" s="217"/>
      <c r="AR24" s="217"/>
      <c r="AS24" s="217"/>
      <c r="AT24" s="217"/>
      <c r="AU24" s="234"/>
      <c r="AV24" s="234"/>
      <c r="AW24" s="234"/>
      <c r="AX24" s="234"/>
      <c r="AY24" s="234"/>
      <c r="AZ24" s="235"/>
      <c r="BA24" s="235"/>
      <c r="BB24" s="235"/>
      <c r="BC24" s="235"/>
      <c r="BD24" s="235"/>
      <c r="BE24" s="235"/>
      <c r="BF24" s="235"/>
      <c r="BG24" s="235"/>
      <c r="BH24" s="235"/>
      <c r="BI24" s="235"/>
      <c r="BJ24" s="235"/>
      <c r="BK24" s="235"/>
      <c r="BL24" s="236"/>
      <c r="BM24" s="236"/>
      <c r="BN24" s="236"/>
      <c r="BO24" s="236"/>
      <c r="BP24" s="236"/>
      <c r="BQ24" s="236"/>
      <c r="BR24" s="236"/>
      <c r="BS24" s="236"/>
      <c r="BT24" s="236"/>
      <c r="BU24" s="236"/>
      <c r="BV24" s="236"/>
      <c r="BW24" s="236"/>
      <c r="BX24" s="237" t="str">
        <f t="shared" si="0"/>
        <v/>
      </c>
      <c r="BY24" s="237"/>
      <c r="BZ24" s="237"/>
      <c r="CA24" s="237"/>
      <c r="CB24" s="237"/>
      <c r="CC24" s="237"/>
      <c r="CD24" s="237"/>
      <c r="CE24" s="237"/>
      <c r="CF24" s="237"/>
      <c r="CG24" s="237"/>
      <c r="CH24" s="237"/>
      <c r="CI24" s="237"/>
      <c r="CJ24" s="237"/>
      <c r="CK24" s="237"/>
      <c r="CL24" s="30"/>
      <c r="CM24" s="219"/>
      <c r="CN24" s="219"/>
      <c r="CO24" s="219"/>
      <c r="CP24" s="219"/>
      <c r="CQ24" s="219"/>
      <c r="CR24" s="219"/>
      <c r="CS24" s="219"/>
      <c r="CT24" s="219"/>
      <c r="CU24" s="219"/>
      <c r="CV24" s="219"/>
      <c r="CW24" s="219"/>
      <c r="CX24" s="219"/>
      <c r="CY24" s="219"/>
      <c r="CZ24" s="219"/>
      <c r="DA24" s="219"/>
      <c r="DB24" s="219"/>
      <c r="DE24" s="37" t="str">
        <f t="shared" si="1"/>
        <v/>
      </c>
      <c r="DF24" s="38" t="str">
        <f t="shared" si="2"/>
        <v/>
      </c>
      <c r="DJ24" s="77"/>
      <c r="DK24" s="77"/>
    </row>
    <row r="25" spans="2:115" s="35" customFormat="1" ht="22.5" customHeight="1">
      <c r="B25" s="215"/>
      <c r="C25" s="215"/>
      <c r="D25" s="215"/>
      <c r="E25" s="215"/>
      <c r="F25" s="215"/>
      <c r="G25" s="215"/>
      <c r="H25" s="215"/>
      <c r="I25" s="215"/>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7"/>
      <c r="AP25" s="217"/>
      <c r="AQ25" s="217"/>
      <c r="AR25" s="217"/>
      <c r="AS25" s="217"/>
      <c r="AT25" s="217"/>
      <c r="AU25" s="234"/>
      <c r="AV25" s="234"/>
      <c r="AW25" s="234"/>
      <c r="AX25" s="234"/>
      <c r="AY25" s="234"/>
      <c r="AZ25" s="235"/>
      <c r="BA25" s="235"/>
      <c r="BB25" s="235"/>
      <c r="BC25" s="235"/>
      <c r="BD25" s="235"/>
      <c r="BE25" s="235"/>
      <c r="BF25" s="235"/>
      <c r="BG25" s="235"/>
      <c r="BH25" s="235"/>
      <c r="BI25" s="235"/>
      <c r="BJ25" s="235"/>
      <c r="BK25" s="235"/>
      <c r="BL25" s="236"/>
      <c r="BM25" s="236"/>
      <c r="BN25" s="236"/>
      <c r="BO25" s="236"/>
      <c r="BP25" s="236"/>
      <c r="BQ25" s="236"/>
      <c r="BR25" s="236"/>
      <c r="BS25" s="236"/>
      <c r="BT25" s="236"/>
      <c r="BU25" s="236"/>
      <c r="BV25" s="236"/>
      <c r="BW25" s="236"/>
      <c r="BX25" s="237" t="str">
        <f t="shared" si="0"/>
        <v/>
      </c>
      <c r="BY25" s="237"/>
      <c r="BZ25" s="237"/>
      <c r="CA25" s="237"/>
      <c r="CB25" s="237"/>
      <c r="CC25" s="237"/>
      <c r="CD25" s="237"/>
      <c r="CE25" s="237"/>
      <c r="CF25" s="237"/>
      <c r="CG25" s="237"/>
      <c r="CH25" s="237"/>
      <c r="CI25" s="237"/>
      <c r="CJ25" s="237"/>
      <c r="CK25" s="237"/>
      <c r="CL25" s="30"/>
      <c r="CM25" s="219"/>
      <c r="CN25" s="219"/>
      <c r="CO25" s="219"/>
      <c r="CP25" s="219"/>
      <c r="CQ25" s="219"/>
      <c r="CR25" s="219"/>
      <c r="CS25" s="219"/>
      <c r="CT25" s="219"/>
      <c r="CU25" s="219"/>
      <c r="CV25" s="219"/>
      <c r="CW25" s="219"/>
      <c r="CX25" s="219"/>
      <c r="CY25" s="219"/>
      <c r="CZ25" s="219"/>
      <c r="DA25" s="219"/>
      <c r="DB25" s="219"/>
      <c r="DE25" s="37" t="str">
        <f t="shared" si="1"/>
        <v/>
      </c>
      <c r="DF25" s="38" t="str">
        <f t="shared" si="2"/>
        <v/>
      </c>
      <c r="DJ25" s="77"/>
      <c r="DK25" s="77"/>
    </row>
    <row r="26" spans="2:115" s="35" customFormat="1" ht="22.5" customHeight="1">
      <c r="B26" s="215"/>
      <c r="C26" s="215"/>
      <c r="D26" s="215"/>
      <c r="E26" s="215"/>
      <c r="F26" s="215"/>
      <c r="G26" s="215"/>
      <c r="H26" s="215"/>
      <c r="I26" s="215"/>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7"/>
      <c r="AP26" s="217"/>
      <c r="AQ26" s="217"/>
      <c r="AR26" s="217"/>
      <c r="AS26" s="217"/>
      <c r="AT26" s="217"/>
      <c r="AU26" s="234"/>
      <c r="AV26" s="234"/>
      <c r="AW26" s="234"/>
      <c r="AX26" s="234"/>
      <c r="AY26" s="234"/>
      <c r="AZ26" s="235"/>
      <c r="BA26" s="235"/>
      <c r="BB26" s="235"/>
      <c r="BC26" s="235"/>
      <c r="BD26" s="235"/>
      <c r="BE26" s="235"/>
      <c r="BF26" s="235"/>
      <c r="BG26" s="235"/>
      <c r="BH26" s="235"/>
      <c r="BI26" s="235"/>
      <c r="BJ26" s="235"/>
      <c r="BK26" s="235"/>
      <c r="BL26" s="236"/>
      <c r="BM26" s="236"/>
      <c r="BN26" s="236"/>
      <c r="BO26" s="236"/>
      <c r="BP26" s="236"/>
      <c r="BQ26" s="236"/>
      <c r="BR26" s="236"/>
      <c r="BS26" s="236"/>
      <c r="BT26" s="236"/>
      <c r="BU26" s="236"/>
      <c r="BV26" s="236"/>
      <c r="BW26" s="236"/>
      <c r="BX26" s="237" t="str">
        <f t="shared" si="0"/>
        <v/>
      </c>
      <c r="BY26" s="237"/>
      <c r="BZ26" s="237"/>
      <c r="CA26" s="237"/>
      <c r="CB26" s="237"/>
      <c r="CC26" s="237"/>
      <c r="CD26" s="237"/>
      <c r="CE26" s="237"/>
      <c r="CF26" s="237"/>
      <c r="CG26" s="237"/>
      <c r="CH26" s="237"/>
      <c r="CI26" s="237"/>
      <c r="CJ26" s="237"/>
      <c r="CK26" s="237"/>
      <c r="CL26" s="30"/>
      <c r="CM26" s="219"/>
      <c r="CN26" s="219"/>
      <c r="CO26" s="219"/>
      <c r="CP26" s="219"/>
      <c r="CQ26" s="219"/>
      <c r="CR26" s="219"/>
      <c r="CS26" s="219"/>
      <c r="CT26" s="219"/>
      <c r="CU26" s="219"/>
      <c r="CV26" s="219"/>
      <c r="CW26" s="219"/>
      <c r="CX26" s="219"/>
      <c r="CY26" s="219"/>
      <c r="CZ26" s="219"/>
      <c r="DA26" s="219"/>
      <c r="DB26" s="219"/>
      <c r="DE26" s="37" t="str">
        <f t="shared" si="1"/>
        <v/>
      </c>
      <c r="DF26" s="38" t="str">
        <f t="shared" si="2"/>
        <v/>
      </c>
      <c r="DJ26" s="77"/>
      <c r="DK26" s="77"/>
    </row>
    <row r="27" spans="2:115" s="35" customFormat="1" ht="22.5" customHeight="1">
      <c r="B27" s="215"/>
      <c r="C27" s="215"/>
      <c r="D27" s="215"/>
      <c r="E27" s="215"/>
      <c r="F27" s="215"/>
      <c r="G27" s="215"/>
      <c r="H27" s="215"/>
      <c r="I27" s="215"/>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7"/>
      <c r="AP27" s="217"/>
      <c r="AQ27" s="217"/>
      <c r="AR27" s="217"/>
      <c r="AS27" s="217"/>
      <c r="AT27" s="217"/>
      <c r="AU27" s="234"/>
      <c r="AV27" s="234"/>
      <c r="AW27" s="234"/>
      <c r="AX27" s="234"/>
      <c r="AY27" s="234"/>
      <c r="AZ27" s="235"/>
      <c r="BA27" s="235"/>
      <c r="BB27" s="235"/>
      <c r="BC27" s="235"/>
      <c r="BD27" s="235"/>
      <c r="BE27" s="235"/>
      <c r="BF27" s="235"/>
      <c r="BG27" s="235"/>
      <c r="BH27" s="235"/>
      <c r="BI27" s="235"/>
      <c r="BJ27" s="235"/>
      <c r="BK27" s="235"/>
      <c r="BL27" s="236"/>
      <c r="BM27" s="236"/>
      <c r="BN27" s="236"/>
      <c r="BO27" s="236"/>
      <c r="BP27" s="236"/>
      <c r="BQ27" s="236"/>
      <c r="BR27" s="236"/>
      <c r="BS27" s="236"/>
      <c r="BT27" s="236"/>
      <c r="BU27" s="236"/>
      <c r="BV27" s="236"/>
      <c r="BW27" s="236"/>
      <c r="BX27" s="237" t="str">
        <f t="shared" si="0"/>
        <v/>
      </c>
      <c r="BY27" s="237"/>
      <c r="BZ27" s="237"/>
      <c r="CA27" s="237"/>
      <c r="CB27" s="237"/>
      <c r="CC27" s="237"/>
      <c r="CD27" s="237"/>
      <c r="CE27" s="237"/>
      <c r="CF27" s="237"/>
      <c r="CG27" s="237"/>
      <c r="CH27" s="237"/>
      <c r="CI27" s="237"/>
      <c r="CJ27" s="237"/>
      <c r="CK27" s="237"/>
      <c r="CL27" s="30"/>
      <c r="CM27" s="219"/>
      <c r="CN27" s="219"/>
      <c r="CO27" s="219"/>
      <c r="CP27" s="219"/>
      <c r="CQ27" s="219"/>
      <c r="CR27" s="219"/>
      <c r="CS27" s="219"/>
      <c r="CT27" s="219"/>
      <c r="CU27" s="219"/>
      <c r="CV27" s="219"/>
      <c r="CW27" s="219"/>
      <c r="CX27" s="219"/>
      <c r="CY27" s="219"/>
      <c r="CZ27" s="219"/>
      <c r="DA27" s="219"/>
      <c r="DB27" s="219"/>
      <c r="DE27" s="37" t="str">
        <f t="shared" si="1"/>
        <v/>
      </c>
      <c r="DF27" s="38" t="str">
        <f t="shared" si="2"/>
        <v/>
      </c>
      <c r="DJ27" s="77"/>
      <c r="DK27" s="77"/>
    </row>
    <row r="28" spans="2:115" s="35" customFormat="1" ht="22.5" customHeight="1">
      <c r="B28" s="215"/>
      <c r="C28" s="215"/>
      <c r="D28" s="215"/>
      <c r="E28" s="215"/>
      <c r="F28" s="215"/>
      <c r="G28" s="215"/>
      <c r="H28" s="215"/>
      <c r="I28" s="215"/>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7"/>
      <c r="AP28" s="217"/>
      <c r="AQ28" s="217"/>
      <c r="AR28" s="217"/>
      <c r="AS28" s="217"/>
      <c r="AT28" s="217"/>
      <c r="AU28" s="234"/>
      <c r="AV28" s="234"/>
      <c r="AW28" s="234"/>
      <c r="AX28" s="234"/>
      <c r="AY28" s="234"/>
      <c r="AZ28" s="235"/>
      <c r="BA28" s="235"/>
      <c r="BB28" s="235"/>
      <c r="BC28" s="235"/>
      <c r="BD28" s="235"/>
      <c r="BE28" s="235"/>
      <c r="BF28" s="235"/>
      <c r="BG28" s="235"/>
      <c r="BH28" s="235"/>
      <c r="BI28" s="235"/>
      <c r="BJ28" s="235"/>
      <c r="BK28" s="235"/>
      <c r="BL28" s="236"/>
      <c r="BM28" s="236"/>
      <c r="BN28" s="236"/>
      <c r="BO28" s="236"/>
      <c r="BP28" s="236"/>
      <c r="BQ28" s="236"/>
      <c r="BR28" s="236"/>
      <c r="BS28" s="236"/>
      <c r="BT28" s="236"/>
      <c r="BU28" s="236"/>
      <c r="BV28" s="236"/>
      <c r="BW28" s="236"/>
      <c r="BX28" s="237" t="str">
        <f t="shared" si="0"/>
        <v/>
      </c>
      <c r="BY28" s="237"/>
      <c r="BZ28" s="237"/>
      <c r="CA28" s="237"/>
      <c r="CB28" s="237"/>
      <c r="CC28" s="237"/>
      <c r="CD28" s="237"/>
      <c r="CE28" s="237"/>
      <c r="CF28" s="237"/>
      <c r="CG28" s="237"/>
      <c r="CH28" s="237"/>
      <c r="CI28" s="237"/>
      <c r="CJ28" s="237"/>
      <c r="CK28" s="237"/>
      <c r="CL28" s="30"/>
      <c r="CM28" s="219"/>
      <c r="CN28" s="219"/>
      <c r="CO28" s="219"/>
      <c r="CP28" s="219"/>
      <c r="CQ28" s="219"/>
      <c r="CR28" s="219"/>
      <c r="CS28" s="219"/>
      <c r="CT28" s="219"/>
      <c r="CU28" s="219"/>
      <c r="CV28" s="219"/>
      <c r="CW28" s="219"/>
      <c r="CX28" s="219"/>
      <c r="CY28" s="219"/>
      <c r="CZ28" s="219"/>
      <c r="DA28" s="219"/>
      <c r="DB28" s="219"/>
      <c r="DE28" s="37" t="str">
        <f t="shared" si="1"/>
        <v/>
      </c>
      <c r="DF28" s="38" t="str">
        <f t="shared" si="2"/>
        <v/>
      </c>
      <c r="DJ28" s="77"/>
      <c r="DK28" s="77"/>
    </row>
    <row r="29" spans="2:115" s="35" customFormat="1" ht="22.5" customHeight="1">
      <c r="B29" s="215"/>
      <c r="C29" s="215"/>
      <c r="D29" s="215"/>
      <c r="E29" s="215"/>
      <c r="F29" s="215"/>
      <c r="G29" s="215"/>
      <c r="H29" s="215"/>
      <c r="I29" s="215"/>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7"/>
      <c r="AP29" s="217"/>
      <c r="AQ29" s="217"/>
      <c r="AR29" s="217"/>
      <c r="AS29" s="217"/>
      <c r="AT29" s="217"/>
      <c r="AU29" s="234"/>
      <c r="AV29" s="234"/>
      <c r="AW29" s="234"/>
      <c r="AX29" s="234"/>
      <c r="AY29" s="234"/>
      <c r="AZ29" s="235"/>
      <c r="BA29" s="235"/>
      <c r="BB29" s="235"/>
      <c r="BC29" s="235"/>
      <c r="BD29" s="235"/>
      <c r="BE29" s="235"/>
      <c r="BF29" s="235"/>
      <c r="BG29" s="235"/>
      <c r="BH29" s="235"/>
      <c r="BI29" s="235"/>
      <c r="BJ29" s="235"/>
      <c r="BK29" s="235"/>
      <c r="BL29" s="236"/>
      <c r="BM29" s="236"/>
      <c r="BN29" s="236"/>
      <c r="BO29" s="236"/>
      <c r="BP29" s="236"/>
      <c r="BQ29" s="236"/>
      <c r="BR29" s="236"/>
      <c r="BS29" s="236"/>
      <c r="BT29" s="236"/>
      <c r="BU29" s="236"/>
      <c r="BV29" s="236"/>
      <c r="BW29" s="236"/>
      <c r="BX29" s="237" t="str">
        <f t="shared" si="0"/>
        <v/>
      </c>
      <c r="BY29" s="237"/>
      <c r="BZ29" s="237"/>
      <c r="CA29" s="237"/>
      <c r="CB29" s="237"/>
      <c r="CC29" s="237"/>
      <c r="CD29" s="237"/>
      <c r="CE29" s="237"/>
      <c r="CF29" s="237"/>
      <c r="CG29" s="237"/>
      <c r="CH29" s="237"/>
      <c r="CI29" s="237"/>
      <c r="CJ29" s="237"/>
      <c r="CK29" s="237"/>
      <c r="CL29" s="30"/>
      <c r="CM29" s="219"/>
      <c r="CN29" s="219"/>
      <c r="CO29" s="219"/>
      <c r="CP29" s="219"/>
      <c r="CQ29" s="219"/>
      <c r="CR29" s="219"/>
      <c r="CS29" s="219"/>
      <c r="CT29" s="219"/>
      <c r="CU29" s="219"/>
      <c r="CV29" s="219"/>
      <c r="CW29" s="219"/>
      <c r="CX29" s="219"/>
      <c r="CY29" s="219"/>
      <c r="CZ29" s="219"/>
      <c r="DA29" s="219"/>
      <c r="DB29" s="219"/>
      <c r="DE29" s="37" t="str">
        <f t="shared" si="1"/>
        <v/>
      </c>
      <c r="DF29" s="38" t="str">
        <f t="shared" si="2"/>
        <v/>
      </c>
      <c r="DJ29" s="77"/>
      <c r="DK29" s="77"/>
    </row>
    <row r="30" spans="2:115" s="35" customFormat="1" ht="22.5" customHeight="1">
      <c r="B30" s="215"/>
      <c r="C30" s="215"/>
      <c r="D30" s="215"/>
      <c r="E30" s="215"/>
      <c r="F30" s="215"/>
      <c r="G30" s="215"/>
      <c r="H30" s="215"/>
      <c r="I30" s="215"/>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7"/>
      <c r="AP30" s="217"/>
      <c r="AQ30" s="217"/>
      <c r="AR30" s="217"/>
      <c r="AS30" s="217"/>
      <c r="AT30" s="217"/>
      <c r="AU30" s="234"/>
      <c r="AV30" s="234"/>
      <c r="AW30" s="234"/>
      <c r="AX30" s="234"/>
      <c r="AY30" s="234"/>
      <c r="AZ30" s="235"/>
      <c r="BA30" s="235"/>
      <c r="BB30" s="235"/>
      <c r="BC30" s="235"/>
      <c r="BD30" s="235"/>
      <c r="BE30" s="235"/>
      <c r="BF30" s="235"/>
      <c r="BG30" s="235"/>
      <c r="BH30" s="235"/>
      <c r="BI30" s="235"/>
      <c r="BJ30" s="235"/>
      <c r="BK30" s="235"/>
      <c r="BL30" s="236"/>
      <c r="BM30" s="236"/>
      <c r="BN30" s="236"/>
      <c r="BO30" s="236"/>
      <c r="BP30" s="236"/>
      <c r="BQ30" s="236"/>
      <c r="BR30" s="236"/>
      <c r="BS30" s="236"/>
      <c r="BT30" s="236"/>
      <c r="BU30" s="236"/>
      <c r="BV30" s="236"/>
      <c r="BW30" s="236"/>
      <c r="BX30" s="237" t="str">
        <f t="shared" si="0"/>
        <v/>
      </c>
      <c r="BY30" s="237"/>
      <c r="BZ30" s="237"/>
      <c r="CA30" s="237"/>
      <c r="CB30" s="237"/>
      <c r="CC30" s="237"/>
      <c r="CD30" s="237"/>
      <c r="CE30" s="237"/>
      <c r="CF30" s="237"/>
      <c r="CG30" s="237"/>
      <c r="CH30" s="237"/>
      <c r="CI30" s="237"/>
      <c r="CJ30" s="237"/>
      <c r="CK30" s="237"/>
      <c r="CL30" s="30"/>
      <c r="CM30" s="219"/>
      <c r="CN30" s="219"/>
      <c r="CO30" s="219"/>
      <c r="CP30" s="219"/>
      <c r="CQ30" s="219"/>
      <c r="CR30" s="219"/>
      <c r="CS30" s="219"/>
      <c r="CT30" s="219"/>
      <c r="CU30" s="219"/>
      <c r="CV30" s="219"/>
      <c r="CW30" s="219"/>
      <c r="CX30" s="219"/>
      <c r="CY30" s="219"/>
      <c r="CZ30" s="219"/>
      <c r="DA30" s="219"/>
      <c r="DB30" s="219"/>
      <c r="DE30" s="37" t="str">
        <f t="shared" si="1"/>
        <v/>
      </c>
      <c r="DF30" s="38" t="str">
        <f t="shared" si="2"/>
        <v/>
      </c>
      <c r="DJ30" s="77"/>
      <c r="DK30" s="77"/>
    </row>
    <row r="31" spans="2:115" s="35" customFormat="1" ht="22.5" customHeight="1">
      <c r="B31" s="215"/>
      <c r="C31" s="215"/>
      <c r="D31" s="215"/>
      <c r="E31" s="215"/>
      <c r="F31" s="215"/>
      <c r="G31" s="215"/>
      <c r="H31" s="215"/>
      <c r="I31" s="215"/>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7"/>
      <c r="AP31" s="217"/>
      <c r="AQ31" s="217"/>
      <c r="AR31" s="217"/>
      <c r="AS31" s="217"/>
      <c r="AT31" s="217"/>
      <c r="AU31" s="234"/>
      <c r="AV31" s="234"/>
      <c r="AW31" s="234"/>
      <c r="AX31" s="234"/>
      <c r="AY31" s="234"/>
      <c r="AZ31" s="235"/>
      <c r="BA31" s="235"/>
      <c r="BB31" s="235"/>
      <c r="BC31" s="235"/>
      <c r="BD31" s="235"/>
      <c r="BE31" s="235"/>
      <c r="BF31" s="235"/>
      <c r="BG31" s="235"/>
      <c r="BH31" s="235"/>
      <c r="BI31" s="235"/>
      <c r="BJ31" s="235"/>
      <c r="BK31" s="235"/>
      <c r="BL31" s="236"/>
      <c r="BM31" s="236"/>
      <c r="BN31" s="236"/>
      <c r="BO31" s="236"/>
      <c r="BP31" s="236"/>
      <c r="BQ31" s="236"/>
      <c r="BR31" s="236"/>
      <c r="BS31" s="236"/>
      <c r="BT31" s="236"/>
      <c r="BU31" s="236"/>
      <c r="BV31" s="236"/>
      <c r="BW31" s="236"/>
      <c r="BX31" s="237" t="str">
        <f t="shared" si="0"/>
        <v/>
      </c>
      <c r="BY31" s="237"/>
      <c r="BZ31" s="237"/>
      <c r="CA31" s="237"/>
      <c r="CB31" s="237"/>
      <c r="CC31" s="237"/>
      <c r="CD31" s="237"/>
      <c r="CE31" s="237"/>
      <c r="CF31" s="237"/>
      <c r="CG31" s="237"/>
      <c r="CH31" s="237"/>
      <c r="CI31" s="237"/>
      <c r="CJ31" s="237"/>
      <c r="CK31" s="237"/>
      <c r="CL31" s="30"/>
      <c r="CM31" s="219"/>
      <c r="CN31" s="219"/>
      <c r="CO31" s="219"/>
      <c r="CP31" s="219"/>
      <c r="CQ31" s="219"/>
      <c r="CR31" s="219"/>
      <c r="CS31" s="219"/>
      <c r="CT31" s="219"/>
      <c r="CU31" s="219"/>
      <c r="CV31" s="219"/>
      <c r="CW31" s="219"/>
      <c r="CX31" s="219"/>
      <c r="CY31" s="219"/>
      <c r="CZ31" s="219"/>
      <c r="DA31" s="219"/>
      <c r="DB31" s="219"/>
      <c r="DE31" s="37" t="str">
        <f t="shared" si="1"/>
        <v/>
      </c>
      <c r="DF31" s="38" t="str">
        <f t="shared" si="2"/>
        <v/>
      </c>
      <c r="DJ31" s="77"/>
      <c r="DK31" s="77"/>
    </row>
    <row r="32" spans="2:115" s="35" customFormat="1" ht="22.5" customHeight="1">
      <c r="B32" s="215"/>
      <c r="C32" s="215"/>
      <c r="D32" s="215"/>
      <c r="E32" s="215"/>
      <c r="F32" s="215"/>
      <c r="G32" s="215"/>
      <c r="H32" s="215"/>
      <c r="I32" s="215"/>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7"/>
      <c r="AP32" s="217"/>
      <c r="AQ32" s="217"/>
      <c r="AR32" s="217"/>
      <c r="AS32" s="217"/>
      <c r="AT32" s="217"/>
      <c r="AU32" s="234"/>
      <c r="AV32" s="234"/>
      <c r="AW32" s="234"/>
      <c r="AX32" s="234"/>
      <c r="AY32" s="234"/>
      <c r="AZ32" s="235"/>
      <c r="BA32" s="235"/>
      <c r="BB32" s="235"/>
      <c r="BC32" s="235"/>
      <c r="BD32" s="235"/>
      <c r="BE32" s="235"/>
      <c r="BF32" s="235"/>
      <c r="BG32" s="235"/>
      <c r="BH32" s="235"/>
      <c r="BI32" s="235"/>
      <c r="BJ32" s="235"/>
      <c r="BK32" s="235"/>
      <c r="BL32" s="236"/>
      <c r="BM32" s="236"/>
      <c r="BN32" s="236"/>
      <c r="BO32" s="236"/>
      <c r="BP32" s="236"/>
      <c r="BQ32" s="236"/>
      <c r="BR32" s="236"/>
      <c r="BS32" s="236"/>
      <c r="BT32" s="236"/>
      <c r="BU32" s="236"/>
      <c r="BV32" s="236"/>
      <c r="BW32" s="236"/>
      <c r="BX32" s="237" t="str">
        <f t="shared" si="0"/>
        <v/>
      </c>
      <c r="BY32" s="237"/>
      <c r="BZ32" s="237"/>
      <c r="CA32" s="237"/>
      <c r="CB32" s="237"/>
      <c r="CC32" s="237"/>
      <c r="CD32" s="237"/>
      <c r="CE32" s="237"/>
      <c r="CF32" s="237"/>
      <c r="CG32" s="237"/>
      <c r="CH32" s="237"/>
      <c r="CI32" s="237"/>
      <c r="CJ32" s="237"/>
      <c r="CK32" s="237"/>
      <c r="CL32" s="30"/>
      <c r="CM32" s="219"/>
      <c r="CN32" s="219"/>
      <c r="CO32" s="219"/>
      <c r="CP32" s="219"/>
      <c r="CQ32" s="219"/>
      <c r="CR32" s="219"/>
      <c r="CS32" s="219"/>
      <c r="CT32" s="219"/>
      <c r="CU32" s="219"/>
      <c r="CV32" s="219"/>
      <c r="CW32" s="219"/>
      <c r="CX32" s="219"/>
      <c r="CY32" s="219"/>
      <c r="CZ32" s="219"/>
      <c r="DA32" s="219"/>
      <c r="DB32" s="219"/>
      <c r="DE32" s="37" t="str">
        <f t="shared" si="1"/>
        <v/>
      </c>
      <c r="DF32" s="38" t="str">
        <f t="shared" si="2"/>
        <v/>
      </c>
      <c r="DJ32" s="77"/>
      <c r="DK32" s="77"/>
    </row>
    <row r="33" spans="1:115" s="35" customFormat="1" ht="22.5" customHeight="1">
      <c r="B33" s="215"/>
      <c r="C33" s="215"/>
      <c r="D33" s="215"/>
      <c r="E33" s="215"/>
      <c r="F33" s="215"/>
      <c r="G33" s="215"/>
      <c r="H33" s="215"/>
      <c r="I33" s="215"/>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7"/>
      <c r="AP33" s="217"/>
      <c r="AQ33" s="217"/>
      <c r="AR33" s="217"/>
      <c r="AS33" s="217"/>
      <c r="AT33" s="217"/>
      <c r="AU33" s="234"/>
      <c r="AV33" s="234"/>
      <c r="AW33" s="234"/>
      <c r="AX33" s="234"/>
      <c r="AY33" s="234"/>
      <c r="AZ33" s="235"/>
      <c r="BA33" s="235"/>
      <c r="BB33" s="235"/>
      <c r="BC33" s="235"/>
      <c r="BD33" s="235"/>
      <c r="BE33" s="235"/>
      <c r="BF33" s="235"/>
      <c r="BG33" s="235"/>
      <c r="BH33" s="235"/>
      <c r="BI33" s="235"/>
      <c r="BJ33" s="235"/>
      <c r="BK33" s="235"/>
      <c r="BL33" s="236"/>
      <c r="BM33" s="236"/>
      <c r="BN33" s="236"/>
      <c r="BO33" s="236"/>
      <c r="BP33" s="236"/>
      <c r="BQ33" s="236"/>
      <c r="BR33" s="236"/>
      <c r="BS33" s="236"/>
      <c r="BT33" s="236"/>
      <c r="BU33" s="236"/>
      <c r="BV33" s="236"/>
      <c r="BW33" s="236"/>
      <c r="BX33" s="237" t="str">
        <f t="shared" si="0"/>
        <v/>
      </c>
      <c r="BY33" s="237"/>
      <c r="BZ33" s="237"/>
      <c r="CA33" s="237"/>
      <c r="CB33" s="237"/>
      <c r="CC33" s="237"/>
      <c r="CD33" s="237"/>
      <c r="CE33" s="237"/>
      <c r="CF33" s="237"/>
      <c r="CG33" s="237"/>
      <c r="CH33" s="237"/>
      <c r="CI33" s="237"/>
      <c r="CJ33" s="237"/>
      <c r="CK33" s="237"/>
      <c r="CL33" s="30"/>
      <c r="CM33" s="219"/>
      <c r="CN33" s="219"/>
      <c r="CO33" s="219"/>
      <c r="CP33" s="219"/>
      <c r="CQ33" s="219"/>
      <c r="CR33" s="219"/>
      <c r="CS33" s="219"/>
      <c r="CT33" s="219"/>
      <c r="CU33" s="219"/>
      <c r="CV33" s="219"/>
      <c r="CW33" s="219"/>
      <c r="CX33" s="219"/>
      <c r="CY33" s="219"/>
      <c r="CZ33" s="219"/>
      <c r="DA33" s="219"/>
      <c r="DB33" s="219"/>
      <c r="DE33" s="37" t="str">
        <f t="shared" si="1"/>
        <v/>
      </c>
      <c r="DF33" s="38" t="str">
        <f t="shared" si="2"/>
        <v/>
      </c>
      <c r="DJ33" s="77"/>
      <c r="DK33" s="77"/>
    </row>
    <row r="34" spans="1:115" s="35" customFormat="1" ht="22.5" customHeight="1">
      <c r="B34" s="215"/>
      <c r="C34" s="215"/>
      <c r="D34" s="215"/>
      <c r="E34" s="215"/>
      <c r="F34" s="215"/>
      <c r="G34" s="215"/>
      <c r="H34" s="215"/>
      <c r="I34" s="215"/>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7"/>
      <c r="AP34" s="217"/>
      <c r="AQ34" s="217"/>
      <c r="AR34" s="217"/>
      <c r="AS34" s="217"/>
      <c r="AT34" s="217"/>
      <c r="AU34" s="234"/>
      <c r="AV34" s="234"/>
      <c r="AW34" s="234"/>
      <c r="AX34" s="234"/>
      <c r="AY34" s="234"/>
      <c r="AZ34" s="235"/>
      <c r="BA34" s="235"/>
      <c r="BB34" s="235"/>
      <c r="BC34" s="235"/>
      <c r="BD34" s="235"/>
      <c r="BE34" s="235"/>
      <c r="BF34" s="235"/>
      <c r="BG34" s="235"/>
      <c r="BH34" s="235"/>
      <c r="BI34" s="235"/>
      <c r="BJ34" s="235"/>
      <c r="BK34" s="235"/>
      <c r="BL34" s="236"/>
      <c r="BM34" s="236"/>
      <c r="BN34" s="236"/>
      <c r="BO34" s="236"/>
      <c r="BP34" s="236"/>
      <c r="BQ34" s="236"/>
      <c r="BR34" s="236"/>
      <c r="BS34" s="236"/>
      <c r="BT34" s="236"/>
      <c r="BU34" s="236"/>
      <c r="BV34" s="236"/>
      <c r="BW34" s="236"/>
      <c r="BX34" s="237" t="str">
        <f t="shared" si="0"/>
        <v/>
      </c>
      <c r="BY34" s="237"/>
      <c r="BZ34" s="237"/>
      <c r="CA34" s="237"/>
      <c r="CB34" s="237"/>
      <c r="CC34" s="237"/>
      <c r="CD34" s="237"/>
      <c r="CE34" s="237"/>
      <c r="CF34" s="237"/>
      <c r="CG34" s="237"/>
      <c r="CH34" s="237"/>
      <c r="CI34" s="237"/>
      <c r="CJ34" s="237"/>
      <c r="CK34" s="237"/>
      <c r="CL34" s="30"/>
      <c r="CM34" s="219"/>
      <c r="CN34" s="219"/>
      <c r="CO34" s="219"/>
      <c r="CP34" s="219"/>
      <c r="CQ34" s="219"/>
      <c r="CR34" s="219"/>
      <c r="CS34" s="219"/>
      <c r="CT34" s="219"/>
      <c r="CU34" s="219"/>
      <c r="CV34" s="219"/>
      <c r="CW34" s="219"/>
      <c r="CX34" s="219"/>
      <c r="CY34" s="219"/>
      <c r="CZ34" s="219"/>
      <c r="DA34" s="219"/>
      <c r="DB34" s="219"/>
      <c r="DE34" s="37" t="str">
        <f t="shared" si="1"/>
        <v/>
      </c>
      <c r="DF34" s="38" t="str">
        <f t="shared" si="2"/>
        <v/>
      </c>
      <c r="DJ34" s="77"/>
      <c r="DK34" s="77"/>
    </row>
    <row r="35" spans="1:115" s="35" customFormat="1" ht="22.5" customHeight="1">
      <c r="B35" s="215"/>
      <c r="C35" s="215"/>
      <c r="D35" s="215"/>
      <c r="E35" s="215"/>
      <c r="F35" s="215"/>
      <c r="G35" s="215"/>
      <c r="H35" s="215"/>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7"/>
      <c r="AP35" s="217"/>
      <c r="AQ35" s="217"/>
      <c r="AR35" s="217"/>
      <c r="AS35" s="217"/>
      <c r="AT35" s="217"/>
      <c r="AU35" s="234"/>
      <c r="AV35" s="234"/>
      <c r="AW35" s="234"/>
      <c r="AX35" s="234"/>
      <c r="AY35" s="234"/>
      <c r="AZ35" s="235"/>
      <c r="BA35" s="235"/>
      <c r="BB35" s="235"/>
      <c r="BC35" s="235"/>
      <c r="BD35" s="235"/>
      <c r="BE35" s="235"/>
      <c r="BF35" s="235"/>
      <c r="BG35" s="235"/>
      <c r="BH35" s="235"/>
      <c r="BI35" s="235"/>
      <c r="BJ35" s="235"/>
      <c r="BK35" s="235"/>
      <c r="BL35" s="236"/>
      <c r="BM35" s="236"/>
      <c r="BN35" s="236"/>
      <c r="BO35" s="236"/>
      <c r="BP35" s="236"/>
      <c r="BQ35" s="236"/>
      <c r="BR35" s="236"/>
      <c r="BS35" s="236"/>
      <c r="BT35" s="236"/>
      <c r="BU35" s="236"/>
      <c r="BV35" s="236"/>
      <c r="BW35" s="236"/>
      <c r="BX35" s="237" t="str">
        <f t="shared" si="0"/>
        <v/>
      </c>
      <c r="BY35" s="237"/>
      <c r="BZ35" s="237"/>
      <c r="CA35" s="237"/>
      <c r="CB35" s="237"/>
      <c r="CC35" s="237"/>
      <c r="CD35" s="237"/>
      <c r="CE35" s="237"/>
      <c r="CF35" s="237"/>
      <c r="CG35" s="237"/>
      <c r="CH35" s="237"/>
      <c r="CI35" s="237"/>
      <c r="CJ35" s="237"/>
      <c r="CK35" s="237"/>
      <c r="CL35" s="30"/>
      <c r="CM35" s="219"/>
      <c r="CN35" s="219"/>
      <c r="CO35" s="219"/>
      <c r="CP35" s="219"/>
      <c r="CQ35" s="219"/>
      <c r="CR35" s="219"/>
      <c r="CS35" s="219"/>
      <c r="CT35" s="219"/>
      <c r="CU35" s="219"/>
      <c r="CV35" s="219"/>
      <c r="CW35" s="219"/>
      <c r="CX35" s="219"/>
      <c r="CY35" s="219"/>
      <c r="CZ35" s="219"/>
      <c r="DA35" s="219"/>
      <c r="DB35" s="219"/>
      <c r="DE35" s="37" t="str">
        <f t="shared" si="1"/>
        <v/>
      </c>
      <c r="DF35" s="38" t="str">
        <f t="shared" si="2"/>
        <v/>
      </c>
      <c r="DJ35" s="77"/>
      <c r="DK35" s="77"/>
    </row>
    <row r="36" spans="1:115" s="35" customFormat="1" ht="22.5" customHeight="1">
      <c r="B36" s="215"/>
      <c r="C36" s="215"/>
      <c r="D36" s="215"/>
      <c r="E36" s="215"/>
      <c r="F36" s="215"/>
      <c r="G36" s="215"/>
      <c r="H36" s="215"/>
      <c r="I36" s="215"/>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7"/>
      <c r="AP36" s="217"/>
      <c r="AQ36" s="217"/>
      <c r="AR36" s="217"/>
      <c r="AS36" s="217"/>
      <c r="AT36" s="217"/>
      <c r="AU36" s="234"/>
      <c r="AV36" s="234"/>
      <c r="AW36" s="234"/>
      <c r="AX36" s="234"/>
      <c r="AY36" s="234"/>
      <c r="AZ36" s="235"/>
      <c r="BA36" s="235"/>
      <c r="BB36" s="235"/>
      <c r="BC36" s="235"/>
      <c r="BD36" s="235"/>
      <c r="BE36" s="235"/>
      <c r="BF36" s="235"/>
      <c r="BG36" s="235"/>
      <c r="BH36" s="235"/>
      <c r="BI36" s="235"/>
      <c r="BJ36" s="235"/>
      <c r="BK36" s="235"/>
      <c r="BL36" s="236"/>
      <c r="BM36" s="236"/>
      <c r="BN36" s="236"/>
      <c r="BO36" s="236"/>
      <c r="BP36" s="236"/>
      <c r="BQ36" s="236"/>
      <c r="BR36" s="236"/>
      <c r="BS36" s="236"/>
      <c r="BT36" s="236"/>
      <c r="BU36" s="236"/>
      <c r="BV36" s="236"/>
      <c r="BW36" s="236"/>
      <c r="BX36" s="237" t="str">
        <f t="shared" si="0"/>
        <v/>
      </c>
      <c r="BY36" s="237"/>
      <c r="BZ36" s="237"/>
      <c r="CA36" s="237"/>
      <c r="CB36" s="237"/>
      <c r="CC36" s="237"/>
      <c r="CD36" s="237"/>
      <c r="CE36" s="237"/>
      <c r="CF36" s="237"/>
      <c r="CG36" s="237"/>
      <c r="CH36" s="237"/>
      <c r="CI36" s="237"/>
      <c r="CJ36" s="237"/>
      <c r="CK36" s="237"/>
      <c r="CL36" s="30"/>
      <c r="CM36" s="219"/>
      <c r="CN36" s="219"/>
      <c r="CO36" s="219"/>
      <c r="CP36" s="219"/>
      <c r="CQ36" s="219"/>
      <c r="CR36" s="219"/>
      <c r="CS36" s="219"/>
      <c r="CT36" s="219"/>
      <c r="CU36" s="219"/>
      <c r="CV36" s="219"/>
      <c r="CW36" s="219"/>
      <c r="CX36" s="219"/>
      <c r="CY36" s="219"/>
      <c r="CZ36" s="219"/>
      <c r="DA36" s="219"/>
      <c r="DB36" s="219"/>
      <c r="DE36" s="37" t="str">
        <f t="shared" si="1"/>
        <v/>
      </c>
      <c r="DF36" s="38" t="str">
        <f t="shared" si="2"/>
        <v/>
      </c>
      <c r="DJ36" s="77"/>
      <c r="DK36" s="77"/>
    </row>
    <row r="37" spans="1:115" s="35" customFormat="1" ht="22.5" customHeight="1">
      <c r="A37" s="30"/>
      <c r="B37" s="221"/>
      <c r="C37" s="222"/>
      <c r="D37" s="222"/>
      <c r="E37" s="222"/>
      <c r="F37" s="222"/>
      <c r="G37" s="222"/>
      <c r="H37" s="222"/>
      <c r="I37" s="222"/>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4"/>
      <c r="AP37" s="224"/>
      <c r="AQ37" s="224"/>
      <c r="AR37" s="224"/>
      <c r="AS37" s="224"/>
      <c r="AT37" s="224"/>
      <c r="AU37" s="224"/>
      <c r="AV37" s="224"/>
      <c r="AW37" s="224"/>
      <c r="AX37" s="224"/>
      <c r="AY37" s="224"/>
      <c r="AZ37" s="39"/>
      <c r="BA37" s="39"/>
      <c r="BB37" s="39"/>
      <c r="BC37" s="39"/>
      <c r="BD37" s="39"/>
      <c r="BE37" s="39"/>
      <c r="BF37" s="39"/>
      <c r="BG37" s="39"/>
      <c r="BH37" s="39"/>
      <c r="BI37" s="39"/>
      <c r="BJ37" s="39"/>
      <c r="BK37" s="39"/>
      <c r="BL37" s="225" t="s">
        <v>97</v>
      </c>
      <c r="BM37" s="225"/>
      <c r="BN37" s="225"/>
      <c r="BO37" s="225"/>
      <c r="BP37" s="225"/>
      <c r="BQ37" s="225"/>
      <c r="BR37" s="225"/>
      <c r="BS37" s="225"/>
      <c r="BT37" s="225"/>
      <c r="BU37" s="225"/>
      <c r="BV37" s="225"/>
      <c r="BW37" s="225"/>
      <c r="BX37" s="227" t="str">
        <f>IF(SUM(BX8:CK36)=0,"",SUM(BX8:CK36))</f>
        <v/>
      </c>
      <c r="BY37" s="228"/>
      <c r="BZ37" s="228"/>
      <c r="CA37" s="228"/>
      <c r="CB37" s="228"/>
      <c r="CC37" s="228"/>
      <c r="CD37" s="228"/>
      <c r="CE37" s="228"/>
      <c r="CF37" s="228"/>
      <c r="CG37" s="228"/>
      <c r="CH37" s="228"/>
      <c r="CI37" s="228"/>
      <c r="CJ37" s="228"/>
      <c r="CK37" s="229"/>
      <c r="CL37" s="30"/>
      <c r="DJ37" s="77"/>
      <c r="DK37" s="77"/>
    </row>
    <row r="38" spans="1:115" s="30" customFormat="1" ht="11.25" customHeight="1">
      <c r="B38" s="40"/>
      <c r="C38" s="40"/>
      <c r="D38" s="40"/>
      <c r="E38" s="40"/>
      <c r="F38" s="40"/>
      <c r="G38" s="33"/>
      <c r="H38" s="33"/>
      <c r="I38" s="33"/>
      <c r="J38" s="33"/>
      <c r="K38" s="33"/>
      <c r="L38" s="33"/>
      <c r="M38" s="33"/>
      <c r="N38" s="33"/>
      <c r="O38" s="33"/>
      <c r="P38" s="33"/>
      <c r="Q38" s="33"/>
      <c r="R38" s="33"/>
      <c r="S38" s="33"/>
      <c r="T38" s="33"/>
      <c r="U38" s="33"/>
      <c r="V38" s="33"/>
      <c r="W38" s="33"/>
      <c r="X38" s="33"/>
      <c r="Y38" s="33"/>
      <c r="Z38" s="33"/>
      <c r="AA38" s="33"/>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27"/>
      <c r="CI38" s="27"/>
      <c r="CJ38" s="27"/>
      <c r="CK38" s="27"/>
      <c r="CL38" s="42"/>
      <c r="CM38" s="42"/>
      <c r="CN38" s="42"/>
      <c r="CO38" s="42"/>
      <c r="CP38" s="42"/>
      <c r="CQ38" s="42"/>
      <c r="CR38" s="42"/>
      <c r="CS38" s="42"/>
      <c r="CT38" s="42"/>
      <c r="CU38" s="42"/>
      <c r="CV38" s="42"/>
      <c r="CW38" s="42"/>
      <c r="CX38" s="42"/>
      <c r="CY38" s="42"/>
      <c r="CZ38" s="42"/>
      <c r="DA38" s="42"/>
      <c r="DB38" s="42"/>
      <c r="DJ38" s="78"/>
      <c r="DK38" s="78"/>
    </row>
    <row r="39" spans="1:115">
      <c r="DB39" s="51" t="s">
        <v>117</v>
      </c>
      <c r="DJ39" s="76"/>
      <c r="DK39" s="76"/>
    </row>
    <row r="41" spans="1:115" hidden="1">
      <c r="DE41" s="56" t="s">
        <v>98</v>
      </c>
      <c r="DF41" s="56" t="s">
        <v>99</v>
      </c>
      <c r="DG41" s="57" t="s">
        <v>100</v>
      </c>
      <c r="DH41" s="57" t="s">
        <v>101</v>
      </c>
    </row>
    <row r="42" spans="1:115" hidden="1">
      <c r="DE42" s="53">
        <v>0.1</v>
      </c>
      <c r="DF42" s="54">
        <v>0.1</v>
      </c>
      <c r="DG42" s="55" t="str">
        <f ca="1">IF(SUMIF($DE$8:$DF$36,DE42,$DF$8:$DF$36)=0,"",SUMIF($DE$8:$DF$36,DE42,$DF$8:$DF$36))</f>
        <v/>
      </c>
      <c r="DH42" s="55" t="str">
        <f ca="1">IF(DG42="","",ROUND(DG42*DF42,0))</f>
        <v/>
      </c>
    </row>
    <row r="43" spans="1:115" hidden="1">
      <c r="DE43" s="53">
        <v>0.08</v>
      </c>
      <c r="DF43" s="54">
        <v>0.08</v>
      </c>
      <c r="DG43" s="55" t="str">
        <f ca="1">IF(SUMIF($DE$8:$DF$36,DE43,$DF$8:$DF$36)=0,"",SUMIF($DE$8:$DF$36,DE43,$DF$8:$DF$36))</f>
        <v/>
      </c>
      <c r="DH43" s="55" t="str">
        <f ca="1">IF(DG43="","",ROUND(DG43*DF43,0))</f>
        <v/>
      </c>
    </row>
    <row r="44" spans="1:115" hidden="1">
      <c r="DE44" s="56" t="s">
        <v>103</v>
      </c>
      <c r="DF44" s="54">
        <v>0.08</v>
      </c>
      <c r="DG44" s="55" t="str">
        <f ca="1">IF(SUMIF($DE$8:$DF$36,DE44,$DF$8:$DF$36)=0,"",SUMIF($DE$8:$DF$36,DE44,$DF$8:$DF$36))</f>
        <v/>
      </c>
      <c r="DH44" s="55" t="str">
        <f ca="1">IF(DG44="","",ROUND(DG44*DF44,0))</f>
        <v/>
      </c>
    </row>
    <row r="45" spans="1:115" hidden="1">
      <c r="DE45" s="56" t="s">
        <v>104</v>
      </c>
      <c r="DF45" s="52"/>
      <c r="DG45" s="55" t="str">
        <f ca="1">IF(SUMIF($DE$8:$DF$36,DE45,$DF$8:$DF$36)=0,"",SUMIF($DE$8:$DF$36,DE45,$DF$8:$DF$36))</f>
        <v/>
      </c>
      <c r="DH45" s="55"/>
    </row>
  </sheetData>
  <sheetProtection sheet="1" objects="1" scenarios="1"/>
  <mergeCells count="310">
    <mergeCell ref="CV36:DB36"/>
    <mergeCell ref="B37:E37"/>
    <mergeCell ref="F37:I37"/>
    <mergeCell ref="J37:AN37"/>
    <mergeCell ref="AO37:AT37"/>
    <mergeCell ref="AU37:AY37"/>
    <mergeCell ref="BL37:BW37"/>
    <mergeCell ref="BX37:CK37"/>
    <mergeCell ref="DJ1:DK2"/>
    <mergeCell ref="B36:E36"/>
    <mergeCell ref="F36:I36"/>
    <mergeCell ref="J36:AN36"/>
    <mergeCell ref="AO36:AT36"/>
    <mergeCell ref="AU36:AY36"/>
    <mergeCell ref="AZ36:BK36"/>
    <mergeCell ref="BL36:BW36"/>
    <mergeCell ref="BX36:CK36"/>
    <mergeCell ref="CM36:CU36"/>
    <mergeCell ref="CV34:DB34"/>
    <mergeCell ref="B35:E35"/>
    <mergeCell ref="F35:I35"/>
    <mergeCell ref="J35:AN35"/>
    <mergeCell ref="AO35:AT35"/>
    <mergeCell ref="AU35:AY35"/>
    <mergeCell ref="AZ35:BK35"/>
    <mergeCell ref="BL35:BW35"/>
    <mergeCell ref="BX35:CK35"/>
    <mergeCell ref="CM35:CU35"/>
    <mergeCell ref="CV35:DB35"/>
    <mergeCell ref="B34:E34"/>
    <mergeCell ref="F34:I34"/>
    <mergeCell ref="J34:AN34"/>
    <mergeCell ref="AO34:AT34"/>
    <mergeCell ref="AU34:AY34"/>
    <mergeCell ref="AZ34:BK34"/>
    <mergeCell ref="BL34:BW34"/>
    <mergeCell ref="BX34:CK34"/>
    <mergeCell ref="CM34:CU34"/>
    <mergeCell ref="CV32:DB32"/>
    <mergeCell ref="B33:E33"/>
    <mergeCell ref="F33:I33"/>
    <mergeCell ref="J33:AN33"/>
    <mergeCell ref="AO33:AT33"/>
    <mergeCell ref="AU33:AY33"/>
    <mergeCell ref="AZ33:BK33"/>
    <mergeCell ref="BL33:BW33"/>
    <mergeCell ref="BX33:CK33"/>
    <mergeCell ref="CM33:CU33"/>
    <mergeCell ref="CV33:DB33"/>
    <mergeCell ref="B32:E32"/>
    <mergeCell ref="F32:I32"/>
    <mergeCell ref="J32:AN32"/>
    <mergeCell ref="AO32:AT32"/>
    <mergeCell ref="AU32:AY32"/>
    <mergeCell ref="AZ32:BK32"/>
    <mergeCell ref="BL32:BW32"/>
    <mergeCell ref="BX32:CK32"/>
    <mergeCell ref="CM32:CU32"/>
    <mergeCell ref="CV30:DB30"/>
    <mergeCell ref="B31:E31"/>
    <mergeCell ref="F31:I31"/>
    <mergeCell ref="J31:AN31"/>
    <mergeCell ref="AO31:AT31"/>
    <mergeCell ref="AU31:AY31"/>
    <mergeCell ref="AZ31:BK31"/>
    <mergeCell ref="BL31:BW31"/>
    <mergeCell ref="BX31:CK31"/>
    <mergeCell ref="CM31:CU31"/>
    <mergeCell ref="CV31:DB31"/>
    <mergeCell ref="B30:E30"/>
    <mergeCell ref="F30:I30"/>
    <mergeCell ref="J30:AN30"/>
    <mergeCell ref="AO30:AT30"/>
    <mergeCell ref="AU30:AY30"/>
    <mergeCell ref="AZ30:BK30"/>
    <mergeCell ref="BL30:BW30"/>
    <mergeCell ref="BX30:CK30"/>
    <mergeCell ref="CM30:CU30"/>
    <mergeCell ref="CV28:DB28"/>
    <mergeCell ref="B29:E29"/>
    <mergeCell ref="F29:I29"/>
    <mergeCell ref="J29:AN29"/>
    <mergeCell ref="AO29:AT29"/>
    <mergeCell ref="AU29:AY29"/>
    <mergeCell ref="AZ29:BK29"/>
    <mergeCell ref="BL29:BW29"/>
    <mergeCell ref="BX29:CK29"/>
    <mergeCell ref="CM29:CU29"/>
    <mergeCell ref="CV29:DB29"/>
    <mergeCell ref="B28:E28"/>
    <mergeCell ref="F28:I28"/>
    <mergeCell ref="J28:AN28"/>
    <mergeCell ref="AO28:AT28"/>
    <mergeCell ref="AU28:AY28"/>
    <mergeCell ref="AZ28:BK28"/>
    <mergeCell ref="BL28:BW28"/>
    <mergeCell ref="BX28:CK28"/>
    <mergeCell ref="CM28:CU28"/>
    <mergeCell ref="CV26:DB26"/>
    <mergeCell ref="B27:E27"/>
    <mergeCell ref="F27:I27"/>
    <mergeCell ref="J27:AN27"/>
    <mergeCell ref="AO27:AT27"/>
    <mergeCell ref="AU27:AY27"/>
    <mergeCell ref="AZ27:BK27"/>
    <mergeCell ref="BL27:BW27"/>
    <mergeCell ref="BX27:CK27"/>
    <mergeCell ref="CM27:CU27"/>
    <mergeCell ref="CV27:DB27"/>
    <mergeCell ref="B26:E26"/>
    <mergeCell ref="F26:I26"/>
    <mergeCell ref="J26:AN26"/>
    <mergeCell ref="AO26:AT26"/>
    <mergeCell ref="AU26:AY26"/>
    <mergeCell ref="AZ26:BK26"/>
    <mergeCell ref="BL26:BW26"/>
    <mergeCell ref="BX26:CK26"/>
    <mergeCell ref="CM26:CU26"/>
    <mergeCell ref="CV24:DB24"/>
    <mergeCell ref="B25:E25"/>
    <mergeCell ref="F25:I25"/>
    <mergeCell ref="J25:AN25"/>
    <mergeCell ref="AO25:AT25"/>
    <mergeCell ref="AU25:AY25"/>
    <mergeCell ref="AZ25:BK25"/>
    <mergeCell ref="BL25:BW25"/>
    <mergeCell ref="BX25:CK25"/>
    <mergeCell ref="CM25:CU25"/>
    <mergeCell ref="CV25:DB25"/>
    <mergeCell ref="B24:E24"/>
    <mergeCell ref="F24:I24"/>
    <mergeCell ref="J24:AN24"/>
    <mergeCell ref="AO24:AT24"/>
    <mergeCell ref="AU24:AY24"/>
    <mergeCell ref="AZ24:BK24"/>
    <mergeCell ref="BL24:BW24"/>
    <mergeCell ref="BX24:CK24"/>
    <mergeCell ref="CM24:CU24"/>
    <mergeCell ref="CV22:DB22"/>
    <mergeCell ref="B23:E23"/>
    <mergeCell ref="F23:I23"/>
    <mergeCell ref="J23:AN23"/>
    <mergeCell ref="AO23:AT23"/>
    <mergeCell ref="AU23:AY23"/>
    <mergeCell ref="AZ23:BK23"/>
    <mergeCell ref="BL23:BW23"/>
    <mergeCell ref="BX23:CK23"/>
    <mergeCell ref="CM23:CU23"/>
    <mergeCell ref="CV23:DB23"/>
    <mergeCell ref="B22:E22"/>
    <mergeCell ref="F22:I22"/>
    <mergeCell ref="J22:AN22"/>
    <mergeCell ref="AO22:AT22"/>
    <mergeCell ref="AU22:AY22"/>
    <mergeCell ref="AZ22:BK22"/>
    <mergeCell ref="BL22:BW22"/>
    <mergeCell ref="BX22:CK22"/>
    <mergeCell ref="CM22:CU22"/>
    <mergeCell ref="CV20:DB20"/>
    <mergeCell ref="B21:E21"/>
    <mergeCell ref="F21:I21"/>
    <mergeCell ref="J21:AN21"/>
    <mergeCell ref="AO21:AT21"/>
    <mergeCell ref="AU21:AY21"/>
    <mergeCell ref="AZ21:BK21"/>
    <mergeCell ref="BL21:BW21"/>
    <mergeCell ref="BX21:CK21"/>
    <mergeCell ref="CM21:CU21"/>
    <mergeCell ref="CV21:DB21"/>
    <mergeCell ref="B20:E20"/>
    <mergeCell ref="F20:I20"/>
    <mergeCell ref="J20:AN20"/>
    <mergeCell ref="AO20:AT20"/>
    <mergeCell ref="AU20:AY20"/>
    <mergeCell ref="AZ20:BK20"/>
    <mergeCell ref="BL20:BW20"/>
    <mergeCell ref="BX20:CK20"/>
    <mergeCell ref="CM20:CU20"/>
    <mergeCell ref="CV18:DB18"/>
    <mergeCell ref="B19:E19"/>
    <mergeCell ref="F19:I19"/>
    <mergeCell ref="J19:AN19"/>
    <mergeCell ref="AO19:AT19"/>
    <mergeCell ref="AU19:AY19"/>
    <mergeCell ref="AZ19:BK19"/>
    <mergeCell ref="BL19:BW19"/>
    <mergeCell ref="BX19:CK19"/>
    <mergeCell ref="CM19:CU19"/>
    <mergeCell ref="CV19:DB19"/>
    <mergeCell ref="B18:E18"/>
    <mergeCell ref="F18:I18"/>
    <mergeCell ref="J18:AN18"/>
    <mergeCell ref="AO18:AT18"/>
    <mergeCell ref="AU18:AY18"/>
    <mergeCell ref="AZ18:BK18"/>
    <mergeCell ref="BL18:BW18"/>
    <mergeCell ref="BX18:CK18"/>
    <mergeCell ref="CM18:CU18"/>
    <mergeCell ref="CV16:DB16"/>
    <mergeCell ref="B17:E17"/>
    <mergeCell ref="F17:I17"/>
    <mergeCell ref="J17:AN17"/>
    <mergeCell ref="AO17:AT17"/>
    <mergeCell ref="AU17:AY17"/>
    <mergeCell ref="AZ17:BK17"/>
    <mergeCell ref="BL17:BW17"/>
    <mergeCell ref="BX17:CK17"/>
    <mergeCell ref="CM17:CU17"/>
    <mergeCell ref="CV17:DB17"/>
    <mergeCell ref="B16:E16"/>
    <mergeCell ref="F16:I16"/>
    <mergeCell ref="J16:AN16"/>
    <mergeCell ref="AO16:AT16"/>
    <mergeCell ref="AU16:AY16"/>
    <mergeCell ref="AZ16:BK16"/>
    <mergeCell ref="BL16:BW16"/>
    <mergeCell ref="BX16:CK16"/>
    <mergeCell ref="CM16:CU16"/>
    <mergeCell ref="CV14:DB14"/>
    <mergeCell ref="B15:E15"/>
    <mergeCell ref="F15:I15"/>
    <mergeCell ref="J15:AN15"/>
    <mergeCell ref="AO15:AT15"/>
    <mergeCell ref="AU15:AY15"/>
    <mergeCell ref="AZ15:BK15"/>
    <mergeCell ref="BL15:BW15"/>
    <mergeCell ref="BX15:CK15"/>
    <mergeCell ref="CM15:CU15"/>
    <mergeCell ref="CV15:DB15"/>
    <mergeCell ref="B14:E14"/>
    <mergeCell ref="F14:I14"/>
    <mergeCell ref="J14:AN14"/>
    <mergeCell ref="AO14:AT14"/>
    <mergeCell ref="AU14:AY14"/>
    <mergeCell ref="AZ14:BK14"/>
    <mergeCell ref="BL14:BW14"/>
    <mergeCell ref="BX14:CK14"/>
    <mergeCell ref="CM14:CU14"/>
    <mergeCell ref="CV12:DB12"/>
    <mergeCell ref="B13:E13"/>
    <mergeCell ref="F13:I13"/>
    <mergeCell ref="J13:AN13"/>
    <mergeCell ref="AO13:AT13"/>
    <mergeCell ref="AU13:AY13"/>
    <mergeCell ref="AZ13:BK13"/>
    <mergeCell ref="BL13:BW13"/>
    <mergeCell ref="BX13:CK13"/>
    <mergeCell ref="CM13:CU13"/>
    <mergeCell ref="CV13:DB13"/>
    <mergeCell ref="B12:E12"/>
    <mergeCell ref="F12:I12"/>
    <mergeCell ref="J12:AN12"/>
    <mergeCell ref="AO12:AT12"/>
    <mergeCell ref="AU12:AY12"/>
    <mergeCell ref="AZ12:BK12"/>
    <mergeCell ref="BL12:BW12"/>
    <mergeCell ref="BX12:CK12"/>
    <mergeCell ref="CM12:CU12"/>
    <mergeCell ref="CV10:DB10"/>
    <mergeCell ref="B11:E11"/>
    <mergeCell ref="F11:I11"/>
    <mergeCell ref="J11:AN11"/>
    <mergeCell ref="AO11:AT11"/>
    <mergeCell ref="AU11:AY11"/>
    <mergeCell ref="AZ11:BK11"/>
    <mergeCell ref="BL11:BW11"/>
    <mergeCell ref="BX11:CK11"/>
    <mergeCell ref="CM11:CU11"/>
    <mergeCell ref="CV11:DB11"/>
    <mergeCell ref="B10:E10"/>
    <mergeCell ref="F10:I10"/>
    <mergeCell ref="J10:AN10"/>
    <mergeCell ref="AO10:AT10"/>
    <mergeCell ref="AU10:AY10"/>
    <mergeCell ref="AZ10:BK10"/>
    <mergeCell ref="BL10:BW10"/>
    <mergeCell ref="BX10:CK10"/>
    <mergeCell ref="CM10:CU10"/>
    <mergeCell ref="CV8:DB8"/>
    <mergeCell ref="B9:E9"/>
    <mergeCell ref="F9:I9"/>
    <mergeCell ref="J9:AN9"/>
    <mergeCell ref="AO9:AT9"/>
    <mergeCell ref="AU9:AY9"/>
    <mergeCell ref="AZ9:BK9"/>
    <mergeCell ref="BL9:BW9"/>
    <mergeCell ref="BX9:CK9"/>
    <mergeCell ref="CM9:CU9"/>
    <mergeCell ref="CV9:DB9"/>
    <mergeCell ref="B8:E8"/>
    <mergeCell ref="F8:I8"/>
    <mergeCell ref="J8:AN8"/>
    <mergeCell ref="AO8:AT8"/>
    <mergeCell ref="AU8:AY8"/>
    <mergeCell ref="AZ8:BK8"/>
    <mergeCell ref="BL8:BW8"/>
    <mergeCell ref="BX8:CK8"/>
    <mergeCell ref="CM8:CU8"/>
    <mergeCell ref="A1:DC1"/>
    <mergeCell ref="BD4:CX5"/>
    <mergeCell ref="CY4:DB5"/>
    <mergeCell ref="B7:I7"/>
    <mergeCell ref="J7:AN7"/>
    <mergeCell ref="AO7:AT7"/>
    <mergeCell ref="AU7:AY7"/>
    <mergeCell ref="AZ7:BK7"/>
    <mergeCell ref="BL7:BW7"/>
    <mergeCell ref="BX7:CK7"/>
    <mergeCell ref="CM7:CU7"/>
    <mergeCell ref="CV7:DB7"/>
  </mergeCells>
  <phoneticPr fontId="23"/>
  <dataValidations count="3">
    <dataValidation imeMode="hiragana" allowBlank="1" showInputMessage="1" showErrorMessage="1" sqref="J8:AN36 AU8:AY36 BD4:CX5" xr:uid="{75AC3A1A-67E0-400B-86E8-F37B280A01A1}"/>
    <dataValidation imeMode="off" allowBlank="1" showInputMessage="1" showErrorMessage="1" sqref="B8:I36 BL8:CK36 AZ8:AZ36 AO37 AU37 BX37" xr:uid="{82B0FBB2-922F-4340-968B-B32D2F894E43}"/>
    <dataValidation type="list" imeMode="hiragana" allowBlank="1" showInputMessage="1" showErrorMessage="1" sqref="AO8:AT36" xr:uid="{B3A9C5EE-AE1D-4045-A775-CD58DE1938A2}">
      <formula1>$DE$42:$DE$45</formula1>
    </dataValidation>
  </dataValidations>
  <hyperlinks>
    <hyperlink ref="DJ1:DK2" location="目次!A1" display="目次へ戻る" xr:uid="{480353B7-D619-431C-9DC7-C8EB7158808E}"/>
  </hyperlinks>
  <pageMargins left="0.69" right="0.42" top="0.74" bottom="0.55000000000000004" header="0.51200000000000001" footer="0.51200000000000001"/>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4FF87-64E8-4F35-8EA4-8D0388257F5A}">
  <sheetPr>
    <tabColor rgb="FF92D050"/>
  </sheetPr>
  <dimension ref="A1:DK45"/>
  <sheetViews>
    <sheetView showGridLines="0" zoomScaleNormal="100" workbookViewId="0">
      <selection sqref="A1:DC1"/>
    </sheetView>
  </sheetViews>
  <sheetFormatPr defaultColWidth="0" defaultRowHeight="12" zeroHeight="1"/>
  <cols>
    <col min="1" max="107" width="0.875" style="27" customWidth="1"/>
    <col min="108" max="113" width="0" style="27" hidden="1" customWidth="1"/>
    <col min="114" max="115" width="9" style="27" customWidth="1"/>
    <col min="116" max="16384" width="9" style="27" hidden="1"/>
  </cols>
  <sheetData>
    <row r="1" spans="1:115" ht="34.5" customHeight="1">
      <c r="A1" s="126" t="s">
        <v>64</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J1" s="95" t="s">
        <v>12</v>
      </c>
      <c r="DK1" s="95"/>
    </row>
    <row r="2" spans="1:115" ht="5.25" customHeight="1">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J2" s="95"/>
      <c r="DK2" s="95"/>
    </row>
    <row r="3" spans="1:115" ht="12.95" customHeight="1">
      <c r="BC3" s="28" t="s">
        <v>114</v>
      </c>
      <c r="DJ3" s="76"/>
      <c r="DK3" s="76"/>
    </row>
    <row r="4" spans="1:115" ht="11.1" customHeight="1">
      <c r="BC4" s="29"/>
      <c r="BD4" s="230" t="str">
        <f>IF(基本情報入力!G5="しない",基本情報入力!C14,"")</f>
        <v/>
      </c>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2"/>
      <c r="CZ4" s="232"/>
      <c r="DA4" s="232"/>
      <c r="DB4" s="232"/>
      <c r="DJ4" s="76"/>
      <c r="DK4" s="76"/>
    </row>
    <row r="5" spans="1:115" ht="11.1" customHeight="1">
      <c r="BC5" s="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3"/>
      <c r="CZ5" s="233"/>
      <c r="DA5" s="233"/>
      <c r="DB5" s="233"/>
      <c r="DJ5" s="76"/>
      <c r="DK5" s="76"/>
    </row>
    <row r="6" spans="1:115" ht="11.1" customHeight="1">
      <c r="DJ6" s="76"/>
      <c r="DK6" s="76"/>
    </row>
    <row r="7" spans="1:115" ht="22.5" customHeight="1">
      <c r="A7" s="35"/>
      <c r="B7" s="218" t="s">
        <v>88</v>
      </c>
      <c r="C7" s="218"/>
      <c r="D7" s="218"/>
      <c r="E7" s="218"/>
      <c r="F7" s="218"/>
      <c r="G7" s="218"/>
      <c r="H7" s="218"/>
      <c r="I7" s="218"/>
      <c r="J7" s="162" t="s">
        <v>89</v>
      </c>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t="s">
        <v>90</v>
      </c>
      <c r="AP7" s="162"/>
      <c r="AQ7" s="162"/>
      <c r="AR7" s="162"/>
      <c r="AS7" s="162"/>
      <c r="AT7" s="162"/>
      <c r="AU7" s="162" t="s">
        <v>91</v>
      </c>
      <c r="AV7" s="162"/>
      <c r="AW7" s="162"/>
      <c r="AX7" s="162"/>
      <c r="AY7" s="162"/>
      <c r="AZ7" s="162" t="s">
        <v>92</v>
      </c>
      <c r="BA7" s="162"/>
      <c r="BB7" s="162"/>
      <c r="BC7" s="162"/>
      <c r="BD7" s="162"/>
      <c r="BE7" s="162"/>
      <c r="BF7" s="162"/>
      <c r="BG7" s="162"/>
      <c r="BH7" s="162"/>
      <c r="BI7" s="162"/>
      <c r="BJ7" s="162"/>
      <c r="BK7" s="162"/>
      <c r="BL7" s="162" t="s">
        <v>93</v>
      </c>
      <c r="BM7" s="162"/>
      <c r="BN7" s="162"/>
      <c r="BO7" s="162"/>
      <c r="BP7" s="162"/>
      <c r="BQ7" s="162"/>
      <c r="BR7" s="162"/>
      <c r="BS7" s="162"/>
      <c r="BT7" s="162"/>
      <c r="BU7" s="162"/>
      <c r="BV7" s="162"/>
      <c r="BW7" s="162"/>
      <c r="BX7" s="162" t="s">
        <v>94</v>
      </c>
      <c r="BY7" s="162"/>
      <c r="BZ7" s="162"/>
      <c r="CA7" s="162"/>
      <c r="CB7" s="162"/>
      <c r="CC7" s="162"/>
      <c r="CD7" s="162"/>
      <c r="CE7" s="162"/>
      <c r="CF7" s="162"/>
      <c r="CG7" s="162"/>
      <c r="CH7" s="162"/>
      <c r="CI7" s="162"/>
      <c r="CJ7" s="162"/>
      <c r="CK7" s="162"/>
      <c r="CL7" s="36"/>
      <c r="CM7" s="214" t="s">
        <v>95</v>
      </c>
      <c r="CN7" s="214"/>
      <c r="CO7" s="214"/>
      <c r="CP7" s="214"/>
      <c r="CQ7" s="214"/>
      <c r="CR7" s="214"/>
      <c r="CS7" s="214"/>
      <c r="CT7" s="214"/>
      <c r="CU7" s="214"/>
      <c r="CV7" s="214" t="s">
        <v>96</v>
      </c>
      <c r="CW7" s="214"/>
      <c r="CX7" s="214"/>
      <c r="CY7" s="214"/>
      <c r="CZ7" s="214"/>
      <c r="DA7" s="214"/>
      <c r="DB7" s="214"/>
      <c r="DJ7" s="76"/>
      <c r="DK7" s="76"/>
    </row>
    <row r="8" spans="1:115" s="35" customFormat="1" ht="22.5" customHeight="1">
      <c r="B8" s="215"/>
      <c r="C8" s="215"/>
      <c r="D8" s="215"/>
      <c r="E8" s="215"/>
      <c r="F8" s="215"/>
      <c r="G8" s="215"/>
      <c r="H8" s="215"/>
      <c r="I8" s="215"/>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7"/>
      <c r="AP8" s="217"/>
      <c r="AQ8" s="217"/>
      <c r="AR8" s="217"/>
      <c r="AS8" s="217"/>
      <c r="AT8" s="217"/>
      <c r="AU8" s="234"/>
      <c r="AV8" s="234"/>
      <c r="AW8" s="234"/>
      <c r="AX8" s="234"/>
      <c r="AY8" s="234"/>
      <c r="AZ8" s="235"/>
      <c r="BA8" s="235"/>
      <c r="BB8" s="235"/>
      <c r="BC8" s="235"/>
      <c r="BD8" s="235"/>
      <c r="BE8" s="235"/>
      <c r="BF8" s="235"/>
      <c r="BG8" s="235"/>
      <c r="BH8" s="235"/>
      <c r="BI8" s="235"/>
      <c r="BJ8" s="235"/>
      <c r="BK8" s="235"/>
      <c r="BL8" s="236"/>
      <c r="BM8" s="236"/>
      <c r="BN8" s="236"/>
      <c r="BO8" s="236"/>
      <c r="BP8" s="236"/>
      <c r="BQ8" s="236"/>
      <c r="BR8" s="236"/>
      <c r="BS8" s="236"/>
      <c r="BT8" s="236"/>
      <c r="BU8" s="236"/>
      <c r="BV8" s="236"/>
      <c r="BW8" s="236"/>
      <c r="BX8" s="237" t="str">
        <f t="shared" ref="BX8:BX36" si="0">IF(OR(AZ8="",BL8=""),"",ROUND(AZ8*BL8,0))</f>
        <v/>
      </c>
      <c r="BY8" s="237"/>
      <c r="BZ8" s="237"/>
      <c r="CA8" s="237"/>
      <c r="CB8" s="237"/>
      <c r="CC8" s="237"/>
      <c r="CD8" s="237"/>
      <c r="CE8" s="237"/>
      <c r="CF8" s="237"/>
      <c r="CG8" s="237"/>
      <c r="CH8" s="237"/>
      <c r="CI8" s="237"/>
      <c r="CJ8" s="237"/>
      <c r="CK8" s="237"/>
      <c r="CL8" s="30"/>
      <c r="CM8" s="219"/>
      <c r="CN8" s="219"/>
      <c r="CO8" s="219"/>
      <c r="CP8" s="219"/>
      <c r="CQ8" s="219"/>
      <c r="CR8" s="219"/>
      <c r="CS8" s="219"/>
      <c r="CT8" s="219"/>
      <c r="CU8" s="219"/>
      <c r="CV8" s="219"/>
      <c r="CW8" s="219"/>
      <c r="CX8" s="219"/>
      <c r="CY8" s="219"/>
      <c r="CZ8" s="219"/>
      <c r="DA8" s="219"/>
      <c r="DB8" s="219"/>
      <c r="DE8" s="37" t="str">
        <f>IF(AO8="","",AO8)</f>
        <v/>
      </c>
      <c r="DF8" s="38" t="str">
        <f>IF(BX8="","",BX8)</f>
        <v/>
      </c>
      <c r="DJ8" s="77"/>
      <c r="DK8" s="77"/>
    </row>
    <row r="9" spans="1:115" s="35" customFormat="1" ht="22.5" customHeight="1">
      <c r="B9" s="215"/>
      <c r="C9" s="215"/>
      <c r="D9" s="215"/>
      <c r="E9" s="215"/>
      <c r="F9" s="215"/>
      <c r="G9" s="215"/>
      <c r="H9" s="215"/>
      <c r="I9" s="215"/>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7"/>
      <c r="AP9" s="217"/>
      <c r="AQ9" s="217"/>
      <c r="AR9" s="217"/>
      <c r="AS9" s="217"/>
      <c r="AT9" s="217"/>
      <c r="AU9" s="234"/>
      <c r="AV9" s="234"/>
      <c r="AW9" s="234"/>
      <c r="AX9" s="234"/>
      <c r="AY9" s="234"/>
      <c r="AZ9" s="235"/>
      <c r="BA9" s="235"/>
      <c r="BB9" s="235"/>
      <c r="BC9" s="235"/>
      <c r="BD9" s="235"/>
      <c r="BE9" s="235"/>
      <c r="BF9" s="235"/>
      <c r="BG9" s="235"/>
      <c r="BH9" s="235"/>
      <c r="BI9" s="235"/>
      <c r="BJ9" s="235"/>
      <c r="BK9" s="235"/>
      <c r="BL9" s="236"/>
      <c r="BM9" s="236"/>
      <c r="BN9" s="236"/>
      <c r="BO9" s="236"/>
      <c r="BP9" s="236"/>
      <c r="BQ9" s="236"/>
      <c r="BR9" s="236"/>
      <c r="BS9" s="236"/>
      <c r="BT9" s="236"/>
      <c r="BU9" s="236"/>
      <c r="BV9" s="236"/>
      <c r="BW9" s="236"/>
      <c r="BX9" s="237" t="str">
        <f t="shared" si="0"/>
        <v/>
      </c>
      <c r="BY9" s="237"/>
      <c r="BZ9" s="237"/>
      <c r="CA9" s="237"/>
      <c r="CB9" s="237"/>
      <c r="CC9" s="237"/>
      <c r="CD9" s="237"/>
      <c r="CE9" s="237"/>
      <c r="CF9" s="237"/>
      <c r="CG9" s="237"/>
      <c r="CH9" s="237"/>
      <c r="CI9" s="237"/>
      <c r="CJ9" s="237"/>
      <c r="CK9" s="237"/>
      <c r="CL9" s="30"/>
      <c r="CM9" s="219"/>
      <c r="CN9" s="219"/>
      <c r="CO9" s="219"/>
      <c r="CP9" s="219"/>
      <c r="CQ9" s="219"/>
      <c r="CR9" s="219"/>
      <c r="CS9" s="219"/>
      <c r="CT9" s="219"/>
      <c r="CU9" s="219"/>
      <c r="CV9" s="219"/>
      <c r="CW9" s="219"/>
      <c r="CX9" s="219"/>
      <c r="CY9" s="219"/>
      <c r="CZ9" s="219"/>
      <c r="DA9" s="219"/>
      <c r="DB9" s="219"/>
      <c r="DE9" s="37" t="str">
        <f t="shared" ref="DE9:DE36" si="1">IF(AO9="","",AO9)</f>
        <v/>
      </c>
      <c r="DF9" s="38" t="str">
        <f t="shared" ref="DF9:DF36" si="2">IF(BX9="","",BX9)</f>
        <v/>
      </c>
      <c r="DJ9" s="77"/>
      <c r="DK9" s="77"/>
    </row>
    <row r="10" spans="1:115" s="35" customFormat="1" ht="22.5" customHeight="1">
      <c r="B10" s="215"/>
      <c r="C10" s="215"/>
      <c r="D10" s="215"/>
      <c r="E10" s="215"/>
      <c r="F10" s="215"/>
      <c r="G10" s="215"/>
      <c r="H10" s="215"/>
      <c r="I10" s="215"/>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7"/>
      <c r="AP10" s="217"/>
      <c r="AQ10" s="217"/>
      <c r="AR10" s="217"/>
      <c r="AS10" s="217"/>
      <c r="AT10" s="217"/>
      <c r="AU10" s="234"/>
      <c r="AV10" s="234"/>
      <c r="AW10" s="234"/>
      <c r="AX10" s="234"/>
      <c r="AY10" s="234"/>
      <c r="AZ10" s="235"/>
      <c r="BA10" s="235"/>
      <c r="BB10" s="235"/>
      <c r="BC10" s="235"/>
      <c r="BD10" s="235"/>
      <c r="BE10" s="235"/>
      <c r="BF10" s="235"/>
      <c r="BG10" s="235"/>
      <c r="BH10" s="235"/>
      <c r="BI10" s="235"/>
      <c r="BJ10" s="235"/>
      <c r="BK10" s="235"/>
      <c r="BL10" s="236"/>
      <c r="BM10" s="236"/>
      <c r="BN10" s="236"/>
      <c r="BO10" s="236"/>
      <c r="BP10" s="236"/>
      <c r="BQ10" s="236"/>
      <c r="BR10" s="236"/>
      <c r="BS10" s="236"/>
      <c r="BT10" s="236"/>
      <c r="BU10" s="236"/>
      <c r="BV10" s="236"/>
      <c r="BW10" s="236"/>
      <c r="BX10" s="237" t="str">
        <f t="shared" si="0"/>
        <v/>
      </c>
      <c r="BY10" s="237"/>
      <c r="BZ10" s="237"/>
      <c r="CA10" s="237"/>
      <c r="CB10" s="237"/>
      <c r="CC10" s="237"/>
      <c r="CD10" s="237"/>
      <c r="CE10" s="237"/>
      <c r="CF10" s="237"/>
      <c r="CG10" s="237"/>
      <c r="CH10" s="237"/>
      <c r="CI10" s="237"/>
      <c r="CJ10" s="237"/>
      <c r="CK10" s="237"/>
      <c r="CL10" s="30"/>
      <c r="CM10" s="219"/>
      <c r="CN10" s="219"/>
      <c r="CO10" s="219"/>
      <c r="CP10" s="219"/>
      <c r="CQ10" s="219"/>
      <c r="CR10" s="219"/>
      <c r="CS10" s="219"/>
      <c r="CT10" s="219"/>
      <c r="CU10" s="219"/>
      <c r="CV10" s="219"/>
      <c r="CW10" s="219"/>
      <c r="CX10" s="219"/>
      <c r="CY10" s="219"/>
      <c r="CZ10" s="219"/>
      <c r="DA10" s="219"/>
      <c r="DB10" s="219"/>
      <c r="DE10" s="37" t="str">
        <f t="shared" si="1"/>
        <v/>
      </c>
      <c r="DF10" s="38" t="str">
        <f t="shared" si="2"/>
        <v/>
      </c>
      <c r="DJ10" s="77"/>
      <c r="DK10" s="77"/>
    </row>
    <row r="11" spans="1:115" s="35" customFormat="1" ht="22.5" customHeight="1">
      <c r="B11" s="215"/>
      <c r="C11" s="215"/>
      <c r="D11" s="215"/>
      <c r="E11" s="215"/>
      <c r="F11" s="215"/>
      <c r="G11" s="215"/>
      <c r="H11" s="215"/>
      <c r="I11" s="215"/>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7"/>
      <c r="AP11" s="217"/>
      <c r="AQ11" s="217"/>
      <c r="AR11" s="217"/>
      <c r="AS11" s="217"/>
      <c r="AT11" s="217"/>
      <c r="AU11" s="234"/>
      <c r="AV11" s="234"/>
      <c r="AW11" s="234"/>
      <c r="AX11" s="234"/>
      <c r="AY11" s="234"/>
      <c r="AZ11" s="235"/>
      <c r="BA11" s="235"/>
      <c r="BB11" s="235"/>
      <c r="BC11" s="235"/>
      <c r="BD11" s="235"/>
      <c r="BE11" s="235"/>
      <c r="BF11" s="235"/>
      <c r="BG11" s="235"/>
      <c r="BH11" s="235"/>
      <c r="BI11" s="235"/>
      <c r="BJ11" s="235"/>
      <c r="BK11" s="235"/>
      <c r="BL11" s="236"/>
      <c r="BM11" s="236"/>
      <c r="BN11" s="236"/>
      <c r="BO11" s="236"/>
      <c r="BP11" s="236"/>
      <c r="BQ11" s="236"/>
      <c r="BR11" s="236"/>
      <c r="BS11" s="236"/>
      <c r="BT11" s="236"/>
      <c r="BU11" s="236"/>
      <c r="BV11" s="236"/>
      <c r="BW11" s="236"/>
      <c r="BX11" s="237" t="str">
        <f t="shared" si="0"/>
        <v/>
      </c>
      <c r="BY11" s="237"/>
      <c r="BZ11" s="237"/>
      <c r="CA11" s="237"/>
      <c r="CB11" s="237"/>
      <c r="CC11" s="237"/>
      <c r="CD11" s="237"/>
      <c r="CE11" s="237"/>
      <c r="CF11" s="237"/>
      <c r="CG11" s="237"/>
      <c r="CH11" s="237"/>
      <c r="CI11" s="237"/>
      <c r="CJ11" s="237"/>
      <c r="CK11" s="237"/>
      <c r="CL11" s="30"/>
      <c r="CM11" s="219"/>
      <c r="CN11" s="219"/>
      <c r="CO11" s="219"/>
      <c r="CP11" s="219"/>
      <c r="CQ11" s="219"/>
      <c r="CR11" s="219"/>
      <c r="CS11" s="219"/>
      <c r="CT11" s="219"/>
      <c r="CU11" s="219"/>
      <c r="CV11" s="219"/>
      <c r="CW11" s="219"/>
      <c r="CX11" s="219"/>
      <c r="CY11" s="219"/>
      <c r="CZ11" s="219"/>
      <c r="DA11" s="219"/>
      <c r="DB11" s="219"/>
      <c r="DE11" s="37" t="str">
        <f t="shared" si="1"/>
        <v/>
      </c>
      <c r="DF11" s="38" t="str">
        <f t="shared" si="2"/>
        <v/>
      </c>
      <c r="DJ11" s="77"/>
      <c r="DK11" s="77"/>
    </row>
    <row r="12" spans="1:115" s="35" customFormat="1" ht="22.5" customHeight="1">
      <c r="B12" s="215"/>
      <c r="C12" s="215"/>
      <c r="D12" s="215"/>
      <c r="E12" s="215"/>
      <c r="F12" s="215"/>
      <c r="G12" s="215"/>
      <c r="H12" s="215"/>
      <c r="I12" s="215"/>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7"/>
      <c r="AP12" s="217"/>
      <c r="AQ12" s="217"/>
      <c r="AR12" s="217"/>
      <c r="AS12" s="217"/>
      <c r="AT12" s="217"/>
      <c r="AU12" s="234"/>
      <c r="AV12" s="234"/>
      <c r="AW12" s="234"/>
      <c r="AX12" s="234"/>
      <c r="AY12" s="234"/>
      <c r="AZ12" s="235"/>
      <c r="BA12" s="235"/>
      <c r="BB12" s="235"/>
      <c r="BC12" s="235"/>
      <c r="BD12" s="235"/>
      <c r="BE12" s="235"/>
      <c r="BF12" s="235"/>
      <c r="BG12" s="235"/>
      <c r="BH12" s="235"/>
      <c r="BI12" s="235"/>
      <c r="BJ12" s="235"/>
      <c r="BK12" s="235"/>
      <c r="BL12" s="236"/>
      <c r="BM12" s="236"/>
      <c r="BN12" s="236"/>
      <c r="BO12" s="236"/>
      <c r="BP12" s="236"/>
      <c r="BQ12" s="236"/>
      <c r="BR12" s="236"/>
      <c r="BS12" s="236"/>
      <c r="BT12" s="236"/>
      <c r="BU12" s="236"/>
      <c r="BV12" s="236"/>
      <c r="BW12" s="236"/>
      <c r="BX12" s="237" t="str">
        <f t="shared" si="0"/>
        <v/>
      </c>
      <c r="BY12" s="237"/>
      <c r="BZ12" s="237"/>
      <c r="CA12" s="237"/>
      <c r="CB12" s="237"/>
      <c r="CC12" s="237"/>
      <c r="CD12" s="237"/>
      <c r="CE12" s="237"/>
      <c r="CF12" s="237"/>
      <c r="CG12" s="237"/>
      <c r="CH12" s="237"/>
      <c r="CI12" s="237"/>
      <c r="CJ12" s="237"/>
      <c r="CK12" s="237"/>
      <c r="CL12" s="30"/>
      <c r="CM12" s="219"/>
      <c r="CN12" s="219"/>
      <c r="CO12" s="219"/>
      <c r="CP12" s="219"/>
      <c r="CQ12" s="219"/>
      <c r="CR12" s="219"/>
      <c r="CS12" s="219"/>
      <c r="CT12" s="219"/>
      <c r="CU12" s="219"/>
      <c r="CV12" s="219"/>
      <c r="CW12" s="219"/>
      <c r="CX12" s="219"/>
      <c r="CY12" s="219"/>
      <c r="CZ12" s="219"/>
      <c r="DA12" s="219"/>
      <c r="DB12" s="219"/>
      <c r="DE12" s="37" t="str">
        <f t="shared" si="1"/>
        <v/>
      </c>
      <c r="DF12" s="38" t="str">
        <f t="shared" si="2"/>
        <v/>
      </c>
      <c r="DJ12" s="77"/>
      <c r="DK12" s="77"/>
    </row>
    <row r="13" spans="1:115" s="35" customFormat="1" ht="22.5" customHeight="1">
      <c r="B13" s="215"/>
      <c r="C13" s="215"/>
      <c r="D13" s="215"/>
      <c r="E13" s="215"/>
      <c r="F13" s="215"/>
      <c r="G13" s="215"/>
      <c r="H13" s="215"/>
      <c r="I13" s="215"/>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7"/>
      <c r="AP13" s="217"/>
      <c r="AQ13" s="217"/>
      <c r="AR13" s="217"/>
      <c r="AS13" s="217"/>
      <c r="AT13" s="217"/>
      <c r="AU13" s="234"/>
      <c r="AV13" s="234"/>
      <c r="AW13" s="234"/>
      <c r="AX13" s="234"/>
      <c r="AY13" s="234"/>
      <c r="AZ13" s="235"/>
      <c r="BA13" s="235"/>
      <c r="BB13" s="235"/>
      <c r="BC13" s="235"/>
      <c r="BD13" s="235"/>
      <c r="BE13" s="235"/>
      <c r="BF13" s="235"/>
      <c r="BG13" s="235"/>
      <c r="BH13" s="235"/>
      <c r="BI13" s="235"/>
      <c r="BJ13" s="235"/>
      <c r="BK13" s="235"/>
      <c r="BL13" s="236"/>
      <c r="BM13" s="236"/>
      <c r="BN13" s="236"/>
      <c r="BO13" s="236"/>
      <c r="BP13" s="236"/>
      <c r="BQ13" s="236"/>
      <c r="BR13" s="236"/>
      <c r="BS13" s="236"/>
      <c r="BT13" s="236"/>
      <c r="BU13" s="236"/>
      <c r="BV13" s="236"/>
      <c r="BW13" s="236"/>
      <c r="BX13" s="237" t="str">
        <f t="shared" si="0"/>
        <v/>
      </c>
      <c r="BY13" s="237"/>
      <c r="BZ13" s="237"/>
      <c r="CA13" s="237"/>
      <c r="CB13" s="237"/>
      <c r="CC13" s="237"/>
      <c r="CD13" s="237"/>
      <c r="CE13" s="237"/>
      <c r="CF13" s="237"/>
      <c r="CG13" s="237"/>
      <c r="CH13" s="237"/>
      <c r="CI13" s="237"/>
      <c r="CJ13" s="237"/>
      <c r="CK13" s="237"/>
      <c r="CL13" s="30"/>
      <c r="CM13" s="219"/>
      <c r="CN13" s="219"/>
      <c r="CO13" s="219"/>
      <c r="CP13" s="219"/>
      <c r="CQ13" s="219"/>
      <c r="CR13" s="219"/>
      <c r="CS13" s="219"/>
      <c r="CT13" s="219"/>
      <c r="CU13" s="219"/>
      <c r="CV13" s="219"/>
      <c r="CW13" s="219"/>
      <c r="CX13" s="219"/>
      <c r="CY13" s="219"/>
      <c r="CZ13" s="219"/>
      <c r="DA13" s="219"/>
      <c r="DB13" s="219"/>
      <c r="DE13" s="37" t="str">
        <f t="shared" si="1"/>
        <v/>
      </c>
      <c r="DF13" s="38" t="str">
        <f t="shared" si="2"/>
        <v/>
      </c>
      <c r="DJ13" s="77"/>
      <c r="DK13" s="77"/>
    </row>
    <row r="14" spans="1:115" s="35" customFormat="1" ht="22.5" customHeight="1">
      <c r="B14" s="215"/>
      <c r="C14" s="215"/>
      <c r="D14" s="215"/>
      <c r="E14" s="215"/>
      <c r="F14" s="215"/>
      <c r="G14" s="215"/>
      <c r="H14" s="215"/>
      <c r="I14" s="215"/>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7"/>
      <c r="AP14" s="217"/>
      <c r="AQ14" s="217"/>
      <c r="AR14" s="217"/>
      <c r="AS14" s="217"/>
      <c r="AT14" s="217"/>
      <c r="AU14" s="234"/>
      <c r="AV14" s="234"/>
      <c r="AW14" s="234"/>
      <c r="AX14" s="234"/>
      <c r="AY14" s="234"/>
      <c r="AZ14" s="235"/>
      <c r="BA14" s="235"/>
      <c r="BB14" s="235"/>
      <c r="BC14" s="235"/>
      <c r="BD14" s="235"/>
      <c r="BE14" s="235"/>
      <c r="BF14" s="235"/>
      <c r="BG14" s="235"/>
      <c r="BH14" s="235"/>
      <c r="BI14" s="235"/>
      <c r="BJ14" s="235"/>
      <c r="BK14" s="235"/>
      <c r="BL14" s="236"/>
      <c r="BM14" s="236"/>
      <c r="BN14" s="236"/>
      <c r="BO14" s="236"/>
      <c r="BP14" s="236"/>
      <c r="BQ14" s="236"/>
      <c r="BR14" s="236"/>
      <c r="BS14" s="236"/>
      <c r="BT14" s="236"/>
      <c r="BU14" s="236"/>
      <c r="BV14" s="236"/>
      <c r="BW14" s="236"/>
      <c r="BX14" s="237" t="str">
        <f t="shared" si="0"/>
        <v/>
      </c>
      <c r="BY14" s="237"/>
      <c r="BZ14" s="237"/>
      <c r="CA14" s="237"/>
      <c r="CB14" s="237"/>
      <c r="CC14" s="237"/>
      <c r="CD14" s="237"/>
      <c r="CE14" s="237"/>
      <c r="CF14" s="237"/>
      <c r="CG14" s="237"/>
      <c r="CH14" s="237"/>
      <c r="CI14" s="237"/>
      <c r="CJ14" s="237"/>
      <c r="CK14" s="237"/>
      <c r="CL14" s="30"/>
      <c r="CM14" s="219"/>
      <c r="CN14" s="219"/>
      <c r="CO14" s="219"/>
      <c r="CP14" s="219"/>
      <c r="CQ14" s="219"/>
      <c r="CR14" s="219"/>
      <c r="CS14" s="219"/>
      <c r="CT14" s="219"/>
      <c r="CU14" s="219"/>
      <c r="CV14" s="219"/>
      <c r="CW14" s="219"/>
      <c r="CX14" s="219"/>
      <c r="CY14" s="219"/>
      <c r="CZ14" s="219"/>
      <c r="DA14" s="219"/>
      <c r="DB14" s="219"/>
      <c r="DE14" s="37" t="str">
        <f t="shared" si="1"/>
        <v/>
      </c>
      <c r="DF14" s="38" t="str">
        <f t="shared" si="2"/>
        <v/>
      </c>
      <c r="DJ14" s="77"/>
      <c r="DK14" s="77"/>
    </row>
    <row r="15" spans="1:115" s="35" customFormat="1" ht="22.5" customHeight="1">
      <c r="B15" s="215"/>
      <c r="C15" s="215"/>
      <c r="D15" s="215"/>
      <c r="E15" s="215"/>
      <c r="F15" s="215"/>
      <c r="G15" s="215"/>
      <c r="H15" s="215"/>
      <c r="I15" s="215"/>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7"/>
      <c r="AP15" s="217"/>
      <c r="AQ15" s="217"/>
      <c r="AR15" s="217"/>
      <c r="AS15" s="217"/>
      <c r="AT15" s="217"/>
      <c r="AU15" s="234"/>
      <c r="AV15" s="234"/>
      <c r="AW15" s="234"/>
      <c r="AX15" s="234"/>
      <c r="AY15" s="234"/>
      <c r="AZ15" s="235"/>
      <c r="BA15" s="235"/>
      <c r="BB15" s="235"/>
      <c r="BC15" s="235"/>
      <c r="BD15" s="235"/>
      <c r="BE15" s="235"/>
      <c r="BF15" s="235"/>
      <c r="BG15" s="235"/>
      <c r="BH15" s="235"/>
      <c r="BI15" s="235"/>
      <c r="BJ15" s="235"/>
      <c r="BK15" s="235"/>
      <c r="BL15" s="236"/>
      <c r="BM15" s="236"/>
      <c r="BN15" s="236"/>
      <c r="BO15" s="236"/>
      <c r="BP15" s="236"/>
      <c r="BQ15" s="236"/>
      <c r="BR15" s="236"/>
      <c r="BS15" s="236"/>
      <c r="BT15" s="236"/>
      <c r="BU15" s="236"/>
      <c r="BV15" s="236"/>
      <c r="BW15" s="236"/>
      <c r="BX15" s="237" t="str">
        <f t="shared" si="0"/>
        <v/>
      </c>
      <c r="BY15" s="237"/>
      <c r="BZ15" s="237"/>
      <c r="CA15" s="237"/>
      <c r="CB15" s="237"/>
      <c r="CC15" s="237"/>
      <c r="CD15" s="237"/>
      <c r="CE15" s="237"/>
      <c r="CF15" s="237"/>
      <c r="CG15" s="237"/>
      <c r="CH15" s="237"/>
      <c r="CI15" s="237"/>
      <c r="CJ15" s="237"/>
      <c r="CK15" s="237"/>
      <c r="CL15" s="30"/>
      <c r="CM15" s="219"/>
      <c r="CN15" s="219"/>
      <c r="CO15" s="219"/>
      <c r="CP15" s="219"/>
      <c r="CQ15" s="219"/>
      <c r="CR15" s="219"/>
      <c r="CS15" s="219"/>
      <c r="CT15" s="219"/>
      <c r="CU15" s="219"/>
      <c r="CV15" s="219"/>
      <c r="CW15" s="219"/>
      <c r="CX15" s="219"/>
      <c r="CY15" s="219"/>
      <c r="CZ15" s="219"/>
      <c r="DA15" s="219"/>
      <c r="DB15" s="219"/>
      <c r="DE15" s="37" t="str">
        <f t="shared" si="1"/>
        <v/>
      </c>
      <c r="DF15" s="38" t="str">
        <f t="shared" si="2"/>
        <v/>
      </c>
      <c r="DJ15" s="77"/>
      <c r="DK15" s="77"/>
    </row>
    <row r="16" spans="1:115" s="35" customFormat="1" ht="22.5" customHeight="1">
      <c r="B16" s="215"/>
      <c r="C16" s="215"/>
      <c r="D16" s="215"/>
      <c r="E16" s="215"/>
      <c r="F16" s="215"/>
      <c r="G16" s="215"/>
      <c r="H16" s="215"/>
      <c r="I16" s="215"/>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7"/>
      <c r="AP16" s="217"/>
      <c r="AQ16" s="217"/>
      <c r="AR16" s="217"/>
      <c r="AS16" s="217"/>
      <c r="AT16" s="217"/>
      <c r="AU16" s="234"/>
      <c r="AV16" s="234"/>
      <c r="AW16" s="234"/>
      <c r="AX16" s="234"/>
      <c r="AY16" s="234"/>
      <c r="AZ16" s="235"/>
      <c r="BA16" s="235"/>
      <c r="BB16" s="235"/>
      <c r="BC16" s="235"/>
      <c r="BD16" s="235"/>
      <c r="BE16" s="235"/>
      <c r="BF16" s="235"/>
      <c r="BG16" s="235"/>
      <c r="BH16" s="235"/>
      <c r="BI16" s="235"/>
      <c r="BJ16" s="235"/>
      <c r="BK16" s="235"/>
      <c r="BL16" s="236"/>
      <c r="BM16" s="236"/>
      <c r="BN16" s="236"/>
      <c r="BO16" s="236"/>
      <c r="BP16" s="236"/>
      <c r="BQ16" s="236"/>
      <c r="BR16" s="236"/>
      <c r="BS16" s="236"/>
      <c r="BT16" s="236"/>
      <c r="BU16" s="236"/>
      <c r="BV16" s="236"/>
      <c r="BW16" s="236"/>
      <c r="BX16" s="237" t="str">
        <f t="shared" si="0"/>
        <v/>
      </c>
      <c r="BY16" s="237"/>
      <c r="BZ16" s="237"/>
      <c r="CA16" s="237"/>
      <c r="CB16" s="237"/>
      <c r="CC16" s="237"/>
      <c r="CD16" s="237"/>
      <c r="CE16" s="237"/>
      <c r="CF16" s="237"/>
      <c r="CG16" s="237"/>
      <c r="CH16" s="237"/>
      <c r="CI16" s="237"/>
      <c r="CJ16" s="237"/>
      <c r="CK16" s="237"/>
      <c r="CL16" s="30"/>
      <c r="CM16" s="219"/>
      <c r="CN16" s="219"/>
      <c r="CO16" s="219"/>
      <c r="CP16" s="219"/>
      <c r="CQ16" s="219"/>
      <c r="CR16" s="219"/>
      <c r="CS16" s="219"/>
      <c r="CT16" s="219"/>
      <c r="CU16" s="219"/>
      <c r="CV16" s="219"/>
      <c r="CW16" s="219"/>
      <c r="CX16" s="219"/>
      <c r="CY16" s="219"/>
      <c r="CZ16" s="219"/>
      <c r="DA16" s="219"/>
      <c r="DB16" s="219"/>
      <c r="DE16" s="37" t="str">
        <f t="shared" si="1"/>
        <v/>
      </c>
      <c r="DF16" s="38" t="str">
        <f t="shared" si="2"/>
        <v/>
      </c>
      <c r="DJ16" s="77"/>
      <c r="DK16" s="77"/>
    </row>
    <row r="17" spans="2:115" s="35" customFormat="1" ht="22.5" customHeight="1">
      <c r="B17" s="215"/>
      <c r="C17" s="215"/>
      <c r="D17" s="215"/>
      <c r="E17" s="215"/>
      <c r="F17" s="215"/>
      <c r="G17" s="215"/>
      <c r="H17" s="215"/>
      <c r="I17" s="215"/>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7"/>
      <c r="AP17" s="217"/>
      <c r="AQ17" s="217"/>
      <c r="AR17" s="217"/>
      <c r="AS17" s="217"/>
      <c r="AT17" s="217"/>
      <c r="AU17" s="234"/>
      <c r="AV17" s="234"/>
      <c r="AW17" s="234"/>
      <c r="AX17" s="234"/>
      <c r="AY17" s="234"/>
      <c r="AZ17" s="235"/>
      <c r="BA17" s="235"/>
      <c r="BB17" s="235"/>
      <c r="BC17" s="235"/>
      <c r="BD17" s="235"/>
      <c r="BE17" s="235"/>
      <c r="BF17" s="235"/>
      <c r="BG17" s="235"/>
      <c r="BH17" s="235"/>
      <c r="BI17" s="235"/>
      <c r="BJ17" s="235"/>
      <c r="BK17" s="235"/>
      <c r="BL17" s="236"/>
      <c r="BM17" s="236"/>
      <c r="BN17" s="236"/>
      <c r="BO17" s="236"/>
      <c r="BP17" s="236"/>
      <c r="BQ17" s="236"/>
      <c r="BR17" s="236"/>
      <c r="BS17" s="236"/>
      <c r="BT17" s="236"/>
      <c r="BU17" s="236"/>
      <c r="BV17" s="236"/>
      <c r="BW17" s="236"/>
      <c r="BX17" s="237" t="str">
        <f t="shared" si="0"/>
        <v/>
      </c>
      <c r="BY17" s="237"/>
      <c r="BZ17" s="237"/>
      <c r="CA17" s="237"/>
      <c r="CB17" s="237"/>
      <c r="CC17" s="237"/>
      <c r="CD17" s="237"/>
      <c r="CE17" s="237"/>
      <c r="CF17" s="237"/>
      <c r="CG17" s="237"/>
      <c r="CH17" s="237"/>
      <c r="CI17" s="237"/>
      <c r="CJ17" s="237"/>
      <c r="CK17" s="237"/>
      <c r="CL17" s="30"/>
      <c r="CM17" s="219"/>
      <c r="CN17" s="219"/>
      <c r="CO17" s="219"/>
      <c r="CP17" s="219"/>
      <c r="CQ17" s="219"/>
      <c r="CR17" s="219"/>
      <c r="CS17" s="219"/>
      <c r="CT17" s="219"/>
      <c r="CU17" s="219"/>
      <c r="CV17" s="219"/>
      <c r="CW17" s="219"/>
      <c r="CX17" s="219"/>
      <c r="CY17" s="219"/>
      <c r="CZ17" s="219"/>
      <c r="DA17" s="219"/>
      <c r="DB17" s="219"/>
      <c r="DE17" s="37" t="str">
        <f t="shared" si="1"/>
        <v/>
      </c>
      <c r="DF17" s="38" t="str">
        <f t="shared" si="2"/>
        <v/>
      </c>
      <c r="DJ17" s="77"/>
      <c r="DK17" s="77"/>
    </row>
    <row r="18" spans="2:115" s="35" customFormat="1" ht="22.5" customHeight="1">
      <c r="B18" s="215"/>
      <c r="C18" s="215"/>
      <c r="D18" s="215"/>
      <c r="E18" s="215"/>
      <c r="F18" s="215"/>
      <c r="G18" s="215"/>
      <c r="H18" s="215"/>
      <c r="I18" s="215"/>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7"/>
      <c r="AP18" s="217"/>
      <c r="AQ18" s="217"/>
      <c r="AR18" s="217"/>
      <c r="AS18" s="217"/>
      <c r="AT18" s="217"/>
      <c r="AU18" s="234"/>
      <c r="AV18" s="234"/>
      <c r="AW18" s="234"/>
      <c r="AX18" s="234"/>
      <c r="AY18" s="234"/>
      <c r="AZ18" s="235"/>
      <c r="BA18" s="235"/>
      <c r="BB18" s="235"/>
      <c r="BC18" s="235"/>
      <c r="BD18" s="235"/>
      <c r="BE18" s="235"/>
      <c r="BF18" s="235"/>
      <c r="BG18" s="235"/>
      <c r="BH18" s="235"/>
      <c r="BI18" s="235"/>
      <c r="BJ18" s="235"/>
      <c r="BK18" s="235"/>
      <c r="BL18" s="236"/>
      <c r="BM18" s="236"/>
      <c r="BN18" s="236"/>
      <c r="BO18" s="236"/>
      <c r="BP18" s="236"/>
      <c r="BQ18" s="236"/>
      <c r="BR18" s="236"/>
      <c r="BS18" s="236"/>
      <c r="BT18" s="236"/>
      <c r="BU18" s="236"/>
      <c r="BV18" s="236"/>
      <c r="BW18" s="236"/>
      <c r="BX18" s="237" t="str">
        <f t="shared" si="0"/>
        <v/>
      </c>
      <c r="BY18" s="237"/>
      <c r="BZ18" s="237"/>
      <c r="CA18" s="237"/>
      <c r="CB18" s="237"/>
      <c r="CC18" s="237"/>
      <c r="CD18" s="237"/>
      <c r="CE18" s="237"/>
      <c r="CF18" s="237"/>
      <c r="CG18" s="237"/>
      <c r="CH18" s="237"/>
      <c r="CI18" s="237"/>
      <c r="CJ18" s="237"/>
      <c r="CK18" s="237"/>
      <c r="CL18" s="30"/>
      <c r="CM18" s="219"/>
      <c r="CN18" s="219"/>
      <c r="CO18" s="219"/>
      <c r="CP18" s="219"/>
      <c r="CQ18" s="219"/>
      <c r="CR18" s="219"/>
      <c r="CS18" s="219"/>
      <c r="CT18" s="219"/>
      <c r="CU18" s="219"/>
      <c r="CV18" s="219"/>
      <c r="CW18" s="219"/>
      <c r="CX18" s="219"/>
      <c r="CY18" s="219"/>
      <c r="CZ18" s="219"/>
      <c r="DA18" s="219"/>
      <c r="DB18" s="219"/>
      <c r="DE18" s="37" t="str">
        <f t="shared" si="1"/>
        <v/>
      </c>
      <c r="DF18" s="38" t="str">
        <f t="shared" si="2"/>
        <v/>
      </c>
      <c r="DJ18" s="77"/>
      <c r="DK18" s="77"/>
    </row>
    <row r="19" spans="2:115" s="35" customFormat="1" ht="22.5" customHeight="1">
      <c r="B19" s="215"/>
      <c r="C19" s="215"/>
      <c r="D19" s="215"/>
      <c r="E19" s="215"/>
      <c r="F19" s="215"/>
      <c r="G19" s="215"/>
      <c r="H19" s="215"/>
      <c r="I19" s="215"/>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7"/>
      <c r="AP19" s="217"/>
      <c r="AQ19" s="217"/>
      <c r="AR19" s="217"/>
      <c r="AS19" s="217"/>
      <c r="AT19" s="217"/>
      <c r="AU19" s="234"/>
      <c r="AV19" s="234"/>
      <c r="AW19" s="234"/>
      <c r="AX19" s="234"/>
      <c r="AY19" s="234"/>
      <c r="AZ19" s="235"/>
      <c r="BA19" s="235"/>
      <c r="BB19" s="235"/>
      <c r="BC19" s="235"/>
      <c r="BD19" s="235"/>
      <c r="BE19" s="235"/>
      <c r="BF19" s="235"/>
      <c r="BG19" s="235"/>
      <c r="BH19" s="235"/>
      <c r="BI19" s="235"/>
      <c r="BJ19" s="235"/>
      <c r="BK19" s="235"/>
      <c r="BL19" s="236"/>
      <c r="BM19" s="236"/>
      <c r="BN19" s="236"/>
      <c r="BO19" s="236"/>
      <c r="BP19" s="236"/>
      <c r="BQ19" s="236"/>
      <c r="BR19" s="236"/>
      <c r="BS19" s="236"/>
      <c r="BT19" s="236"/>
      <c r="BU19" s="236"/>
      <c r="BV19" s="236"/>
      <c r="BW19" s="236"/>
      <c r="BX19" s="237" t="str">
        <f t="shared" si="0"/>
        <v/>
      </c>
      <c r="BY19" s="237"/>
      <c r="BZ19" s="237"/>
      <c r="CA19" s="237"/>
      <c r="CB19" s="237"/>
      <c r="CC19" s="237"/>
      <c r="CD19" s="237"/>
      <c r="CE19" s="237"/>
      <c r="CF19" s="237"/>
      <c r="CG19" s="237"/>
      <c r="CH19" s="237"/>
      <c r="CI19" s="237"/>
      <c r="CJ19" s="237"/>
      <c r="CK19" s="237"/>
      <c r="CL19" s="30"/>
      <c r="CM19" s="219"/>
      <c r="CN19" s="219"/>
      <c r="CO19" s="219"/>
      <c r="CP19" s="219"/>
      <c r="CQ19" s="219"/>
      <c r="CR19" s="219"/>
      <c r="CS19" s="219"/>
      <c r="CT19" s="219"/>
      <c r="CU19" s="219"/>
      <c r="CV19" s="219"/>
      <c r="CW19" s="219"/>
      <c r="CX19" s="219"/>
      <c r="CY19" s="219"/>
      <c r="CZ19" s="219"/>
      <c r="DA19" s="219"/>
      <c r="DB19" s="219"/>
      <c r="DE19" s="37" t="str">
        <f t="shared" si="1"/>
        <v/>
      </c>
      <c r="DF19" s="38" t="str">
        <f t="shared" si="2"/>
        <v/>
      </c>
      <c r="DJ19" s="77"/>
      <c r="DK19" s="77"/>
    </row>
    <row r="20" spans="2:115" s="35" customFormat="1" ht="22.5" customHeight="1">
      <c r="B20" s="215"/>
      <c r="C20" s="215"/>
      <c r="D20" s="215"/>
      <c r="E20" s="215"/>
      <c r="F20" s="215"/>
      <c r="G20" s="215"/>
      <c r="H20" s="215"/>
      <c r="I20" s="215"/>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7"/>
      <c r="AP20" s="217"/>
      <c r="AQ20" s="217"/>
      <c r="AR20" s="217"/>
      <c r="AS20" s="217"/>
      <c r="AT20" s="217"/>
      <c r="AU20" s="234"/>
      <c r="AV20" s="234"/>
      <c r="AW20" s="234"/>
      <c r="AX20" s="234"/>
      <c r="AY20" s="234"/>
      <c r="AZ20" s="235"/>
      <c r="BA20" s="235"/>
      <c r="BB20" s="235"/>
      <c r="BC20" s="235"/>
      <c r="BD20" s="235"/>
      <c r="BE20" s="235"/>
      <c r="BF20" s="235"/>
      <c r="BG20" s="235"/>
      <c r="BH20" s="235"/>
      <c r="BI20" s="235"/>
      <c r="BJ20" s="235"/>
      <c r="BK20" s="235"/>
      <c r="BL20" s="236"/>
      <c r="BM20" s="236"/>
      <c r="BN20" s="236"/>
      <c r="BO20" s="236"/>
      <c r="BP20" s="236"/>
      <c r="BQ20" s="236"/>
      <c r="BR20" s="236"/>
      <c r="BS20" s="236"/>
      <c r="BT20" s="236"/>
      <c r="BU20" s="236"/>
      <c r="BV20" s="236"/>
      <c r="BW20" s="236"/>
      <c r="BX20" s="237" t="str">
        <f t="shared" si="0"/>
        <v/>
      </c>
      <c r="BY20" s="237"/>
      <c r="BZ20" s="237"/>
      <c r="CA20" s="237"/>
      <c r="CB20" s="237"/>
      <c r="CC20" s="237"/>
      <c r="CD20" s="237"/>
      <c r="CE20" s="237"/>
      <c r="CF20" s="237"/>
      <c r="CG20" s="237"/>
      <c r="CH20" s="237"/>
      <c r="CI20" s="237"/>
      <c r="CJ20" s="237"/>
      <c r="CK20" s="237"/>
      <c r="CL20" s="30"/>
      <c r="CM20" s="219"/>
      <c r="CN20" s="219"/>
      <c r="CO20" s="219"/>
      <c r="CP20" s="219"/>
      <c r="CQ20" s="219"/>
      <c r="CR20" s="219"/>
      <c r="CS20" s="219"/>
      <c r="CT20" s="219"/>
      <c r="CU20" s="219"/>
      <c r="CV20" s="219"/>
      <c r="CW20" s="219"/>
      <c r="CX20" s="219"/>
      <c r="CY20" s="219"/>
      <c r="CZ20" s="219"/>
      <c r="DA20" s="219"/>
      <c r="DB20" s="219"/>
      <c r="DE20" s="37" t="str">
        <f t="shared" si="1"/>
        <v/>
      </c>
      <c r="DF20" s="38" t="str">
        <f t="shared" si="2"/>
        <v/>
      </c>
      <c r="DJ20" s="77"/>
      <c r="DK20" s="77"/>
    </row>
    <row r="21" spans="2:115" s="35" customFormat="1" ht="22.5" customHeight="1">
      <c r="B21" s="215"/>
      <c r="C21" s="215"/>
      <c r="D21" s="215"/>
      <c r="E21" s="215"/>
      <c r="F21" s="215"/>
      <c r="G21" s="215"/>
      <c r="H21" s="215"/>
      <c r="I21" s="215"/>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7"/>
      <c r="AP21" s="217"/>
      <c r="AQ21" s="217"/>
      <c r="AR21" s="217"/>
      <c r="AS21" s="217"/>
      <c r="AT21" s="217"/>
      <c r="AU21" s="234"/>
      <c r="AV21" s="234"/>
      <c r="AW21" s="234"/>
      <c r="AX21" s="234"/>
      <c r="AY21" s="234"/>
      <c r="AZ21" s="235"/>
      <c r="BA21" s="235"/>
      <c r="BB21" s="235"/>
      <c r="BC21" s="235"/>
      <c r="BD21" s="235"/>
      <c r="BE21" s="235"/>
      <c r="BF21" s="235"/>
      <c r="BG21" s="235"/>
      <c r="BH21" s="235"/>
      <c r="BI21" s="235"/>
      <c r="BJ21" s="235"/>
      <c r="BK21" s="235"/>
      <c r="BL21" s="236"/>
      <c r="BM21" s="236"/>
      <c r="BN21" s="236"/>
      <c r="BO21" s="236"/>
      <c r="BP21" s="236"/>
      <c r="BQ21" s="236"/>
      <c r="BR21" s="236"/>
      <c r="BS21" s="236"/>
      <c r="BT21" s="236"/>
      <c r="BU21" s="236"/>
      <c r="BV21" s="236"/>
      <c r="BW21" s="236"/>
      <c r="BX21" s="237" t="str">
        <f t="shared" si="0"/>
        <v/>
      </c>
      <c r="BY21" s="237"/>
      <c r="BZ21" s="237"/>
      <c r="CA21" s="237"/>
      <c r="CB21" s="237"/>
      <c r="CC21" s="237"/>
      <c r="CD21" s="237"/>
      <c r="CE21" s="237"/>
      <c r="CF21" s="237"/>
      <c r="CG21" s="237"/>
      <c r="CH21" s="237"/>
      <c r="CI21" s="237"/>
      <c r="CJ21" s="237"/>
      <c r="CK21" s="237"/>
      <c r="CL21" s="30"/>
      <c r="CM21" s="219"/>
      <c r="CN21" s="219"/>
      <c r="CO21" s="219"/>
      <c r="CP21" s="219"/>
      <c r="CQ21" s="219"/>
      <c r="CR21" s="219"/>
      <c r="CS21" s="219"/>
      <c r="CT21" s="219"/>
      <c r="CU21" s="219"/>
      <c r="CV21" s="219"/>
      <c r="CW21" s="219"/>
      <c r="CX21" s="219"/>
      <c r="CY21" s="219"/>
      <c r="CZ21" s="219"/>
      <c r="DA21" s="219"/>
      <c r="DB21" s="219"/>
      <c r="DE21" s="37" t="str">
        <f t="shared" si="1"/>
        <v/>
      </c>
      <c r="DF21" s="38" t="str">
        <f t="shared" si="2"/>
        <v/>
      </c>
      <c r="DJ21" s="77"/>
      <c r="DK21" s="77"/>
    </row>
    <row r="22" spans="2:115" s="35" customFormat="1" ht="22.5" customHeight="1">
      <c r="B22" s="215"/>
      <c r="C22" s="215"/>
      <c r="D22" s="215"/>
      <c r="E22" s="215"/>
      <c r="F22" s="215"/>
      <c r="G22" s="215"/>
      <c r="H22" s="215"/>
      <c r="I22" s="215"/>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7"/>
      <c r="AP22" s="217"/>
      <c r="AQ22" s="217"/>
      <c r="AR22" s="217"/>
      <c r="AS22" s="217"/>
      <c r="AT22" s="217"/>
      <c r="AU22" s="234"/>
      <c r="AV22" s="234"/>
      <c r="AW22" s="234"/>
      <c r="AX22" s="234"/>
      <c r="AY22" s="234"/>
      <c r="AZ22" s="235"/>
      <c r="BA22" s="235"/>
      <c r="BB22" s="235"/>
      <c r="BC22" s="235"/>
      <c r="BD22" s="235"/>
      <c r="BE22" s="235"/>
      <c r="BF22" s="235"/>
      <c r="BG22" s="235"/>
      <c r="BH22" s="235"/>
      <c r="BI22" s="235"/>
      <c r="BJ22" s="235"/>
      <c r="BK22" s="235"/>
      <c r="BL22" s="236"/>
      <c r="BM22" s="236"/>
      <c r="BN22" s="236"/>
      <c r="BO22" s="236"/>
      <c r="BP22" s="236"/>
      <c r="BQ22" s="236"/>
      <c r="BR22" s="236"/>
      <c r="BS22" s="236"/>
      <c r="BT22" s="236"/>
      <c r="BU22" s="236"/>
      <c r="BV22" s="236"/>
      <c r="BW22" s="236"/>
      <c r="BX22" s="237" t="str">
        <f t="shared" si="0"/>
        <v/>
      </c>
      <c r="BY22" s="237"/>
      <c r="BZ22" s="237"/>
      <c r="CA22" s="237"/>
      <c r="CB22" s="237"/>
      <c r="CC22" s="237"/>
      <c r="CD22" s="237"/>
      <c r="CE22" s="237"/>
      <c r="CF22" s="237"/>
      <c r="CG22" s="237"/>
      <c r="CH22" s="237"/>
      <c r="CI22" s="237"/>
      <c r="CJ22" s="237"/>
      <c r="CK22" s="237"/>
      <c r="CL22" s="30"/>
      <c r="CM22" s="219"/>
      <c r="CN22" s="219"/>
      <c r="CO22" s="219"/>
      <c r="CP22" s="219"/>
      <c r="CQ22" s="219"/>
      <c r="CR22" s="219"/>
      <c r="CS22" s="219"/>
      <c r="CT22" s="219"/>
      <c r="CU22" s="219"/>
      <c r="CV22" s="219"/>
      <c r="CW22" s="219"/>
      <c r="CX22" s="219"/>
      <c r="CY22" s="219"/>
      <c r="CZ22" s="219"/>
      <c r="DA22" s="219"/>
      <c r="DB22" s="219"/>
      <c r="DE22" s="37" t="str">
        <f t="shared" si="1"/>
        <v/>
      </c>
      <c r="DF22" s="38" t="str">
        <f t="shared" si="2"/>
        <v/>
      </c>
      <c r="DJ22" s="77"/>
      <c r="DK22" s="77"/>
    </row>
    <row r="23" spans="2:115" s="35" customFormat="1" ht="22.5" customHeight="1">
      <c r="B23" s="215"/>
      <c r="C23" s="215"/>
      <c r="D23" s="215"/>
      <c r="E23" s="215"/>
      <c r="F23" s="215"/>
      <c r="G23" s="215"/>
      <c r="H23" s="215"/>
      <c r="I23" s="215"/>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7"/>
      <c r="AP23" s="217"/>
      <c r="AQ23" s="217"/>
      <c r="AR23" s="217"/>
      <c r="AS23" s="217"/>
      <c r="AT23" s="217"/>
      <c r="AU23" s="234"/>
      <c r="AV23" s="234"/>
      <c r="AW23" s="234"/>
      <c r="AX23" s="234"/>
      <c r="AY23" s="234"/>
      <c r="AZ23" s="235"/>
      <c r="BA23" s="235"/>
      <c r="BB23" s="235"/>
      <c r="BC23" s="235"/>
      <c r="BD23" s="235"/>
      <c r="BE23" s="235"/>
      <c r="BF23" s="235"/>
      <c r="BG23" s="235"/>
      <c r="BH23" s="235"/>
      <c r="BI23" s="235"/>
      <c r="BJ23" s="235"/>
      <c r="BK23" s="235"/>
      <c r="BL23" s="236"/>
      <c r="BM23" s="236"/>
      <c r="BN23" s="236"/>
      <c r="BO23" s="236"/>
      <c r="BP23" s="236"/>
      <c r="BQ23" s="236"/>
      <c r="BR23" s="236"/>
      <c r="BS23" s="236"/>
      <c r="BT23" s="236"/>
      <c r="BU23" s="236"/>
      <c r="BV23" s="236"/>
      <c r="BW23" s="236"/>
      <c r="BX23" s="237" t="str">
        <f t="shared" si="0"/>
        <v/>
      </c>
      <c r="BY23" s="237"/>
      <c r="BZ23" s="237"/>
      <c r="CA23" s="237"/>
      <c r="CB23" s="237"/>
      <c r="CC23" s="237"/>
      <c r="CD23" s="237"/>
      <c r="CE23" s="237"/>
      <c r="CF23" s="237"/>
      <c r="CG23" s="237"/>
      <c r="CH23" s="237"/>
      <c r="CI23" s="237"/>
      <c r="CJ23" s="237"/>
      <c r="CK23" s="237"/>
      <c r="CL23" s="30"/>
      <c r="CM23" s="219"/>
      <c r="CN23" s="219"/>
      <c r="CO23" s="219"/>
      <c r="CP23" s="219"/>
      <c r="CQ23" s="219"/>
      <c r="CR23" s="219"/>
      <c r="CS23" s="219"/>
      <c r="CT23" s="219"/>
      <c r="CU23" s="219"/>
      <c r="CV23" s="219"/>
      <c r="CW23" s="219"/>
      <c r="CX23" s="219"/>
      <c r="CY23" s="219"/>
      <c r="CZ23" s="219"/>
      <c r="DA23" s="219"/>
      <c r="DB23" s="219"/>
      <c r="DE23" s="37" t="str">
        <f t="shared" si="1"/>
        <v/>
      </c>
      <c r="DF23" s="38" t="str">
        <f t="shared" si="2"/>
        <v/>
      </c>
      <c r="DJ23" s="77"/>
      <c r="DK23" s="77"/>
    </row>
    <row r="24" spans="2:115" s="35" customFormat="1" ht="22.5" customHeight="1">
      <c r="B24" s="215"/>
      <c r="C24" s="215"/>
      <c r="D24" s="215"/>
      <c r="E24" s="215"/>
      <c r="F24" s="215"/>
      <c r="G24" s="215"/>
      <c r="H24" s="215"/>
      <c r="I24" s="215"/>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7"/>
      <c r="AP24" s="217"/>
      <c r="AQ24" s="217"/>
      <c r="AR24" s="217"/>
      <c r="AS24" s="217"/>
      <c r="AT24" s="217"/>
      <c r="AU24" s="234"/>
      <c r="AV24" s="234"/>
      <c r="AW24" s="234"/>
      <c r="AX24" s="234"/>
      <c r="AY24" s="234"/>
      <c r="AZ24" s="235"/>
      <c r="BA24" s="235"/>
      <c r="BB24" s="235"/>
      <c r="BC24" s="235"/>
      <c r="BD24" s="235"/>
      <c r="BE24" s="235"/>
      <c r="BF24" s="235"/>
      <c r="BG24" s="235"/>
      <c r="BH24" s="235"/>
      <c r="BI24" s="235"/>
      <c r="BJ24" s="235"/>
      <c r="BK24" s="235"/>
      <c r="BL24" s="236"/>
      <c r="BM24" s="236"/>
      <c r="BN24" s="236"/>
      <c r="BO24" s="236"/>
      <c r="BP24" s="236"/>
      <c r="BQ24" s="236"/>
      <c r="BR24" s="236"/>
      <c r="BS24" s="236"/>
      <c r="BT24" s="236"/>
      <c r="BU24" s="236"/>
      <c r="BV24" s="236"/>
      <c r="BW24" s="236"/>
      <c r="BX24" s="237" t="str">
        <f t="shared" si="0"/>
        <v/>
      </c>
      <c r="BY24" s="237"/>
      <c r="BZ24" s="237"/>
      <c r="CA24" s="237"/>
      <c r="CB24" s="237"/>
      <c r="CC24" s="237"/>
      <c r="CD24" s="237"/>
      <c r="CE24" s="237"/>
      <c r="CF24" s="237"/>
      <c r="CG24" s="237"/>
      <c r="CH24" s="237"/>
      <c r="CI24" s="237"/>
      <c r="CJ24" s="237"/>
      <c r="CK24" s="237"/>
      <c r="CL24" s="30"/>
      <c r="CM24" s="219"/>
      <c r="CN24" s="219"/>
      <c r="CO24" s="219"/>
      <c r="CP24" s="219"/>
      <c r="CQ24" s="219"/>
      <c r="CR24" s="219"/>
      <c r="CS24" s="219"/>
      <c r="CT24" s="219"/>
      <c r="CU24" s="219"/>
      <c r="CV24" s="219"/>
      <c r="CW24" s="219"/>
      <c r="CX24" s="219"/>
      <c r="CY24" s="219"/>
      <c r="CZ24" s="219"/>
      <c r="DA24" s="219"/>
      <c r="DB24" s="219"/>
      <c r="DE24" s="37" t="str">
        <f t="shared" si="1"/>
        <v/>
      </c>
      <c r="DF24" s="38" t="str">
        <f t="shared" si="2"/>
        <v/>
      </c>
      <c r="DJ24" s="77"/>
      <c r="DK24" s="77"/>
    </row>
    <row r="25" spans="2:115" s="35" customFormat="1" ht="22.5" customHeight="1">
      <c r="B25" s="215"/>
      <c r="C25" s="215"/>
      <c r="D25" s="215"/>
      <c r="E25" s="215"/>
      <c r="F25" s="215"/>
      <c r="G25" s="215"/>
      <c r="H25" s="215"/>
      <c r="I25" s="215"/>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7"/>
      <c r="AP25" s="217"/>
      <c r="AQ25" s="217"/>
      <c r="AR25" s="217"/>
      <c r="AS25" s="217"/>
      <c r="AT25" s="217"/>
      <c r="AU25" s="234"/>
      <c r="AV25" s="234"/>
      <c r="AW25" s="234"/>
      <c r="AX25" s="234"/>
      <c r="AY25" s="234"/>
      <c r="AZ25" s="235"/>
      <c r="BA25" s="235"/>
      <c r="BB25" s="235"/>
      <c r="BC25" s="235"/>
      <c r="BD25" s="235"/>
      <c r="BE25" s="235"/>
      <c r="BF25" s="235"/>
      <c r="BG25" s="235"/>
      <c r="BH25" s="235"/>
      <c r="BI25" s="235"/>
      <c r="BJ25" s="235"/>
      <c r="BK25" s="235"/>
      <c r="BL25" s="236"/>
      <c r="BM25" s="236"/>
      <c r="BN25" s="236"/>
      <c r="BO25" s="236"/>
      <c r="BP25" s="236"/>
      <c r="BQ25" s="236"/>
      <c r="BR25" s="236"/>
      <c r="BS25" s="236"/>
      <c r="BT25" s="236"/>
      <c r="BU25" s="236"/>
      <c r="BV25" s="236"/>
      <c r="BW25" s="236"/>
      <c r="BX25" s="237" t="str">
        <f t="shared" si="0"/>
        <v/>
      </c>
      <c r="BY25" s="237"/>
      <c r="BZ25" s="237"/>
      <c r="CA25" s="237"/>
      <c r="CB25" s="237"/>
      <c r="CC25" s="237"/>
      <c r="CD25" s="237"/>
      <c r="CE25" s="237"/>
      <c r="CF25" s="237"/>
      <c r="CG25" s="237"/>
      <c r="CH25" s="237"/>
      <c r="CI25" s="237"/>
      <c r="CJ25" s="237"/>
      <c r="CK25" s="237"/>
      <c r="CL25" s="30"/>
      <c r="CM25" s="219"/>
      <c r="CN25" s="219"/>
      <c r="CO25" s="219"/>
      <c r="CP25" s="219"/>
      <c r="CQ25" s="219"/>
      <c r="CR25" s="219"/>
      <c r="CS25" s="219"/>
      <c r="CT25" s="219"/>
      <c r="CU25" s="219"/>
      <c r="CV25" s="219"/>
      <c r="CW25" s="219"/>
      <c r="CX25" s="219"/>
      <c r="CY25" s="219"/>
      <c r="CZ25" s="219"/>
      <c r="DA25" s="219"/>
      <c r="DB25" s="219"/>
      <c r="DE25" s="37" t="str">
        <f t="shared" si="1"/>
        <v/>
      </c>
      <c r="DF25" s="38" t="str">
        <f t="shared" si="2"/>
        <v/>
      </c>
      <c r="DJ25" s="77"/>
      <c r="DK25" s="77"/>
    </row>
    <row r="26" spans="2:115" s="35" customFormat="1" ht="22.5" customHeight="1">
      <c r="B26" s="215"/>
      <c r="C26" s="215"/>
      <c r="D26" s="215"/>
      <c r="E26" s="215"/>
      <c r="F26" s="215"/>
      <c r="G26" s="215"/>
      <c r="H26" s="215"/>
      <c r="I26" s="215"/>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7"/>
      <c r="AP26" s="217"/>
      <c r="AQ26" s="217"/>
      <c r="AR26" s="217"/>
      <c r="AS26" s="217"/>
      <c r="AT26" s="217"/>
      <c r="AU26" s="234"/>
      <c r="AV26" s="234"/>
      <c r="AW26" s="234"/>
      <c r="AX26" s="234"/>
      <c r="AY26" s="234"/>
      <c r="AZ26" s="235"/>
      <c r="BA26" s="235"/>
      <c r="BB26" s="235"/>
      <c r="BC26" s="235"/>
      <c r="BD26" s="235"/>
      <c r="BE26" s="235"/>
      <c r="BF26" s="235"/>
      <c r="BG26" s="235"/>
      <c r="BH26" s="235"/>
      <c r="BI26" s="235"/>
      <c r="BJ26" s="235"/>
      <c r="BK26" s="235"/>
      <c r="BL26" s="236"/>
      <c r="BM26" s="236"/>
      <c r="BN26" s="236"/>
      <c r="BO26" s="236"/>
      <c r="BP26" s="236"/>
      <c r="BQ26" s="236"/>
      <c r="BR26" s="236"/>
      <c r="BS26" s="236"/>
      <c r="BT26" s="236"/>
      <c r="BU26" s="236"/>
      <c r="BV26" s="236"/>
      <c r="BW26" s="236"/>
      <c r="BX26" s="237" t="str">
        <f t="shared" si="0"/>
        <v/>
      </c>
      <c r="BY26" s="237"/>
      <c r="BZ26" s="237"/>
      <c r="CA26" s="237"/>
      <c r="CB26" s="237"/>
      <c r="CC26" s="237"/>
      <c r="CD26" s="237"/>
      <c r="CE26" s="237"/>
      <c r="CF26" s="237"/>
      <c r="CG26" s="237"/>
      <c r="CH26" s="237"/>
      <c r="CI26" s="237"/>
      <c r="CJ26" s="237"/>
      <c r="CK26" s="237"/>
      <c r="CL26" s="30"/>
      <c r="CM26" s="219"/>
      <c r="CN26" s="219"/>
      <c r="CO26" s="219"/>
      <c r="CP26" s="219"/>
      <c r="CQ26" s="219"/>
      <c r="CR26" s="219"/>
      <c r="CS26" s="219"/>
      <c r="CT26" s="219"/>
      <c r="CU26" s="219"/>
      <c r="CV26" s="219"/>
      <c r="CW26" s="219"/>
      <c r="CX26" s="219"/>
      <c r="CY26" s="219"/>
      <c r="CZ26" s="219"/>
      <c r="DA26" s="219"/>
      <c r="DB26" s="219"/>
      <c r="DE26" s="37" t="str">
        <f t="shared" si="1"/>
        <v/>
      </c>
      <c r="DF26" s="38" t="str">
        <f t="shared" si="2"/>
        <v/>
      </c>
      <c r="DJ26" s="77"/>
      <c r="DK26" s="77"/>
    </row>
    <row r="27" spans="2:115" s="35" customFormat="1" ht="22.5" customHeight="1">
      <c r="B27" s="215"/>
      <c r="C27" s="215"/>
      <c r="D27" s="215"/>
      <c r="E27" s="215"/>
      <c r="F27" s="215"/>
      <c r="G27" s="215"/>
      <c r="H27" s="215"/>
      <c r="I27" s="215"/>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7"/>
      <c r="AP27" s="217"/>
      <c r="AQ27" s="217"/>
      <c r="AR27" s="217"/>
      <c r="AS27" s="217"/>
      <c r="AT27" s="217"/>
      <c r="AU27" s="234"/>
      <c r="AV27" s="234"/>
      <c r="AW27" s="234"/>
      <c r="AX27" s="234"/>
      <c r="AY27" s="234"/>
      <c r="AZ27" s="235"/>
      <c r="BA27" s="235"/>
      <c r="BB27" s="235"/>
      <c r="BC27" s="235"/>
      <c r="BD27" s="235"/>
      <c r="BE27" s="235"/>
      <c r="BF27" s="235"/>
      <c r="BG27" s="235"/>
      <c r="BH27" s="235"/>
      <c r="BI27" s="235"/>
      <c r="BJ27" s="235"/>
      <c r="BK27" s="235"/>
      <c r="BL27" s="236"/>
      <c r="BM27" s="236"/>
      <c r="BN27" s="236"/>
      <c r="BO27" s="236"/>
      <c r="BP27" s="236"/>
      <c r="BQ27" s="236"/>
      <c r="BR27" s="236"/>
      <c r="BS27" s="236"/>
      <c r="BT27" s="236"/>
      <c r="BU27" s="236"/>
      <c r="BV27" s="236"/>
      <c r="BW27" s="236"/>
      <c r="BX27" s="237" t="str">
        <f t="shared" si="0"/>
        <v/>
      </c>
      <c r="BY27" s="237"/>
      <c r="BZ27" s="237"/>
      <c r="CA27" s="237"/>
      <c r="CB27" s="237"/>
      <c r="CC27" s="237"/>
      <c r="CD27" s="237"/>
      <c r="CE27" s="237"/>
      <c r="CF27" s="237"/>
      <c r="CG27" s="237"/>
      <c r="CH27" s="237"/>
      <c r="CI27" s="237"/>
      <c r="CJ27" s="237"/>
      <c r="CK27" s="237"/>
      <c r="CL27" s="30"/>
      <c r="CM27" s="219"/>
      <c r="CN27" s="219"/>
      <c r="CO27" s="219"/>
      <c r="CP27" s="219"/>
      <c r="CQ27" s="219"/>
      <c r="CR27" s="219"/>
      <c r="CS27" s="219"/>
      <c r="CT27" s="219"/>
      <c r="CU27" s="219"/>
      <c r="CV27" s="219"/>
      <c r="CW27" s="219"/>
      <c r="CX27" s="219"/>
      <c r="CY27" s="219"/>
      <c r="CZ27" s="219"/>
      <c r="DA27" s="219"/>
      <c r="DB27" s="219"/>
      <c r="DE27" s="37" t="str">
        <f t="shared" si="1"/>
        <v/>
      </c>
      <c r="DF27" s="38" t="str">
        <f t="shared" si="2"/>
        <v/>
      </c>
      <c r="DJ27" s="77"/>
      <c r="DK27" s="77"/>
    </row>
    <row r="28" spans="2:115" s="35" customFormat="1" ht="22.5" customHeight="1">
      <c r="B28" s="215"/>
      <c r="C28" s="215"/>
      <c r="D28" s="215"/>
      <c r="E28" s="215"/>
      <c r="F28" s="215"/>
      <c r="G28" s="215"/>
      <c r="H28" s="215"/>
      <c r="I28" s="215"/>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7"/>
      <c r="AP28" s="217"/>
      <c r="AQ28" s="217"/>
      <c r="AR28" s="217"/>
      <c r="AS28" s="217"/>
      <c r="AT28" s="217"/>
      <c r="AU28" s="234"/>
      <c r="AV28" s="234"/>
      <c r="AW28" s="234"/>
      <c r="AX28" s="234"/>
      <c r="AY28" s="234"/>
      <c r="AZ28" s="235"/>
      <c r="BA28" s="235"/>
      <c r="BB28" s="235"/>
      <c r="BC28" s="235"/>
      <c r="BD28" s="235"/>
      <c r="BE28" s="235"/>
      <c r="BF28" s="235"/>
      <c r="BG28" s="235"/>
      <c r="BH28" s="235"/>
      <c r="BI28" s="235"/>
      <c r="BJ28" s="235"/>
      <c r="BK28" s="235"/>
      <c r="BL28" s="236"/>
      <c r="BM28" s="236"/>
      <c r="BN28" s="236"/>
      <c r="BO28" s="236"/>
      <c r="BP28" s="236"/>
      <c r="BQ28" s="236"/>
      <c r="BR28" s="236"/>
      <c r="BS28" s="236"/>
      <c r="BT28" s="236"/>
      <c r="BU28" s="236"/>
      <c r="BV28" s="236"/>
      <c r="BW28" s="236"/>
      <c r="BX28" s="237" t="str">
        <f t="shared" si="0"/>
        <v/>
      </c>
      <c r="BY28" s="237"/>
      <c r="BZ28" s="237"/>
      <c r="CA28" s="237"/>
      <c r="CB28" s="237"/>
      <c r="CC28" s="237"/>
      <c r="CD28" s="237"/>
      <c r="CE28" s="237"/>
      <c r="CF28" s="237"/>
      <c r="CG28" s="237"/>
      <c r="CH28" s="237"/>
      <c r="CI28" s="237"/>
      <c r="CJ28" s="237"/>
      <c r="CK28" s="237"/>
      <c r="CL28" s="30"/>
      <c r="CM28" s="219"/>
      <c r="CN28" s="219"/>
      <c r="CO28" s="219"/>
      <c r="CP28" s="219"/>
      <c r="CQ28" s="219"/>
      <c r="CR28" s="219"/>
      <c r="CS28" s="219"/>
      <c r="CT28" s="219"/>
      <c r="CU28" s="219"/>
      <c r="CV28" s="219"/>
      <c r="CW28" s="219"/>
      <c r="CX28" s="219"/>
      <c r="CY28" s="219"/>
      <c r="CZ28" s="219"/>
      <c r="DA28" s="219"/>
      <c r="DB28" s="219"/>
      <c r="DE28" s="37" t="str">
        <f t="shared" si="1"/>
        <v/>
      </c>
      <c r="DF28" s="38" t="str">
        <f t="shared" si="2"/>
        <v/>
      </c>
      <c r="DJ28" s="77"/>
      <c r="DK28" s="77"/>
    </row>
    <row r="29" spans="2:115" s="35" customFormat="1" ht="22.5" customHeight="1">
      <c r="B29" s="215"/>
      <c r="C29" s="215"/>
      <c r="D29" s="215"/>
      <c r="E29" s="215"/>
      <c r="F29" s="215"/>
      <c r="G29" s="215"/>
      <c r="H29" s="215"/>
      <c r="I29" s="215"/>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7"/>
      <c r="AP29" s="217"/>
      <c r="AQ29" s="217"/>
      <c r="AR29" s="217"/>
      <c r="AS29" s="217"/>
      <c r="AT29" s="217"/>
      <c r="AU29" s="234"/>
      <c r="AV29" s="234"/>
      <c r="AW29" s="234"/>
      <c r="AX29" s="234"/>
      <c r="AY29" s="234"/>
      <c r="AZ29" s="235"/>
      <c r="BA29" s="235"/>
      <c r="BB29" s="235"/>
      <c r="BC29" s="235"/>
      <c r="BD29" s="235"/>
      <c r="BE29" s="235"/>
      <c r="BF29" s="235"/>
      <c r="BG29" s="235"/>
      <c r="BH29" s="235"/>
      <c r="BI29" s="235"/>
      <c r="BJ29" s="235"/>
      <c r="BK29" s="235"/>
      <c r="BL29" s="236"/>
      <c r="BM29" s="236"/>
      <c r="BN29" s="236"/>
      <c r="BO29" s="236"/>
      <c r="BP29" s="236"/>
      <c r="BQ29" s="236"/>
      <c r="BR29" s="236"/>
      <c r="BS29" s="236"/>
      <c r="BT29" s="236"/>
      <c r="BU29" s="236"/>
      <c r="BV29" s="236"/>
      <c r="BW29" s="236"/>
      <c r="BX29" s="237" t="str">
        <f t="shared" si="0"/>
        <v/>
      </c>
      <c r="BY29" s="237"/>
      <c r="BZ29" s="237"/>
      <c r="CA29" s="237"/>
      <c r="CB29" s="237"/>
      <c r="CC29" s="237"/>
      <c r="CD29" s="237"/>
      <c r="CE29" s="237"/>
      <c r="CF29" s="237"/>
      <c r="CG29" s="237"/>
      <c r="CH29" s="237"/>
      <c r="CI29" s="237"/>
      <c r="CJ29" s="237"/>
      <c r="CK29" s="237"/>
      <c r="CL29" s="30"/>
      <c r="CM29" s="219"/>
      <c r="CN29" s="219"/>
      <c r="CO29" s="219"/>
      <c r="CP29" s="219"/>
      <c r="CQ29" s="219"/>
      <c r="CR29" s="219"/>
      <c r="CS29" s="219"/>
      <c r="CT29" s="219"/>
      <c r="CU29" s="219"/>
      <c r="CV29" s="219"/>
      <c r="CW29" s="219"/>
      <c r="CX29" s="219"/>
      <c r="CY29" s="219"/>
      <c r="CZ29" s="219"/>
      <c r="DA29" s="219"/>
      <c r="DB29" s="219"/>
      <c r="DE29" s="37" t="str">
        <f t="shared" si="1"/>
        <v/>
      </c>
      <c r="DF29" s="38" t="str">
        <f t="shared" si="2"/>
        <v/>
      </c>
      <c r="DJ29" s="77"/>
      <c r="DK29" s="77"/>
    </row>
    <row r="30" spans="2:115" s="35" customFormat="1" ht="22.5" customHeight="1">
      <c r="B30" s="215"/>
      <c r="C30" s="215"/>
      <c r="D30" s="215"/>
      <c r="E30" s="215"/>
      <c r="F30" s="215"/>
      <c r="G30" s="215"/>
      <c r="H30" s="215"/>
      <c r="I30" s="215"/>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7"/>
      <c r="AP30" s="217"/>
      <c r="AQ30" s="217"/>
      <c r="AR30" s="217"/>
      <c r="AS30" s="217"/>
      <c r="AT30" s="217"/>
      <c r="AU30" s="234"/>
      <c r="AV30" s="234"/>
      <c r="AW30" s="234"/>
      <c r="AX30" s="234"/>
      <c r="AY30" s="234"/>
      <c r="AZ30" s="235"/>
      <c r="BA30" s="235"/>
      <c r="BB30" s="235"/>
      <c r="BC30" s="235"/>
      <c r="BD30" s="235"/>
      <c r="BE30" s="235"/>
      <c r="BF30" s="235"/>
      <c r="BG30" s="235"/>
      <c r="BH30" s="235"/>
      <c r="BI30" s="235"/>
      <c r="BJ30" s="235"/>
      <c r="BK30" s="235"/>
      <c r="BL30" s="236"/>
      <c r="BM30" s="236"/>
      <c r="BN30" s="236"/>
      <c r="BO30" s="236"/>
      <c r="BP30" s="236"/>
      <c r="BQ30" s="236"/>
      <c r="BR30" s="236"/>
      <c r="BS30" s="236"/>
      <c r="BT30" s="236"/>
      <c r="BU30" s="236"/>
      <c r="BV30" s="236"/>
      <c r="BW30" s="236"/>
      <c r="BX30" s="237" t="str">
        <f t="shared" si="0"/>
        <v/>
      </c>
      <c r="BY30" s="237"/>
      <c r="BZ30" s="237"/>
      <c r="CA30" s="237"/>
      <c r="CB30" s="237"/>
      <c r="CC30" s="237"/>
      <c r="CD30" s="237"/>
      <c r="CE30" s="237"/>
      <c r="CF30" s="237"/>
      <c r="CG30" s="237"/>
      <c r="CH30" s="237"/>
      <c r="CI30" s="237"/>
      <c r="CJ30" s="237"/>
      <c r="CK30" s="237"/>
      <c r="CL30" s="30"/>
      <c r="CM30" s="219"/>
      <c r="CN30" s="219"/>
      <c r="CO30" s="219"/>
      <c r="CP30" s="219"/>
      <c r="CQ30" s="219"/>
      <c r="CR30" s="219"/>
      <c r="CS30" s="219"/>
      <c r="CT30" s="219"/>
      <c r="CU30" s="219"/>
      <c r="CV30" s="219"/>
      <c r="CW30" s="219"/>
      <c r="CX30" s="219"/>
      <c r="CY30" s="219"/>
      <c r="CZ30" s="219"/>
      <c r="DA30" s="219"/>
      <c r="DB30" s="219"/>
      <c r="DE30" s="37" t="str">
        <f t="shared" si="1"/>
        <v/>
      </c>
      <c r="DF30" s="38" t="str">
        <f t="shared" si="2"/>
        <v/>
      </c>
      <c r="DJ30" s="77"/>
      <c r="DK30" s="77"/>
    </row>
    <row r="31" spans="2:115" s="35" customFormat="1" ht="22.5" customHeight="1">
      <c r="B31" s="215"/>
      <c r="C31" s="215"/>
      <c r="D31" s="215"/>
      <c r="E31" s="215"/>
      <c r="F31" s="215"/>
      <c r="G31" s="215"/>
      <c r="H31" s="215"/>
      <c r="I31" s="215"/>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7"/>
      <c r="AP31" s="217"/>
      <c r="AQ31" s="217"/>
      <c r="AR31" s="217"/>
      <c r="AS31" s="217"/>
      <c r="AT31" s="217"/>
      <c r="AU31" s="234"/>
      <c r="AV31" s="234"/>
      <c r="AW31" s="234"/>
      <c r="AX31" s="234"/>
      <c r="AY31" s="234"/>
      <c r="AZ31" s="235"/>
      <c r="BA31" s="235"/>
      <c r="BB31" s="235"/>
      <c r="BC31" s="235"/>
      <c r="BD31" s="235"/>
      <c r="BE31" s="235"/>
      <c r="BF31" s="235"/>
      <c r="BG31" s="235"/>
      <c r="BH31" s="235"/>
      <c r="BI31" s="235"/>
      <c r="BJ31" s="235"/>
      <c r="BK31" s="235"/>
      <c r="BL31" s="236"/>
      <c r="BM31" s="236"/>
      <c r="BN31" s="236"/>
      <c r="BO31" s="236"/>
      <c r="BP31" s="236"/>
      <c r="BQ31" s="236"/>
      <c r="BR31" s="236"/>
      <c r="BS31" s="236"/>
      <c r="BT31" s="236"/>
      <c r="BU31" s="236"/>
      <c r="BV31" s="236"/>
      <c r="BW31" s="236"/>
      <c r="BX31" s="237" t="str">
        <f t="shared" si="0"/>
        <v/>
      </c>
      <c r="BY31" s="237"/>
      <c r="BZ31" s="237"/>
      <c r="CA31" s="237"/>
      <c r="CB31" s="237"/>
      <c r="CC31" s="237"/>
      <c r="CD31" s="237"/>
      <c r="CE31" s="237"/>
      <c r="CF31" s="237"/>
      <c r="CG31" s="237"/>
      <c r="CH31" s="237"/>
      <c r="CI31" s="237"/>
      <c r="CJ31" s="237"/>
      <c r="CK31" s="237"/>
      <c r="CL31" s="30"/>
      <c r="CM31" s="219"/>
      <c r="CN31" s="219"/>
      <c r="CO31" s="219"/>
      <c r="CP31" s="219"/>
      <c r="CQ31" s="219"/>
      <c r="CR31" s="219"/>
      <c r="CS31" s="219"/>
      <c r="CT31" s="219"/>
      <c r="CU31" s="219"/>
      <c r="CV31" s="219"/>
      <c r="CW31" s="219"/>
      <c r="CX31" s="219"/>
      <c r="CY31" s="219"/>
      <c r="CZ31" s="219"/>
      <c r="DA31" s="219"/>
      <c r="DB31" s="219"/>
      <c r="DE31" s="37" t="str">
        <f t="shared" si="1"/>
        <v/>
      </c>
      <c r="DF31" s="38" t="str">
        <f t="shared" si="2"/>
        <v/>
      </c>
      <c r="DJ31" s="77"/>
      <c r="DK31" s="77"/>
    </row>
    <row r="32" spans="2:115" s="35" customFormat="1" ht="22.5" customHeight="1">
      <c r="B32" s="215"/>
      <c r="C32" s="215"/>
      <c r="D32" s="215"/>
      <c r="E32" s="215"/>
      <c r="F32" s="215"/>
      <c r="G32" s="215"/>
      <c r="H32" s="215"/>
      <c r="I32" s="215"/>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7"/>
      <c r="AP32" s="217"/>
      <c r="AQ32" s="217"/>
      <c r="AR32" s="217"/>
      <c r="AS32" s="217"/>
      <c r="AT32" s="217"/>
      <c r="AU32" s="234"/>
      <c r="AV32" s="234"/>
      <c r="AW32" s="234"/>
      <c r="AX32" s="234"/>
      <c r="AY32" s="234"/>
      <c r="AZ32" s="235"/>
      <c r="BA32" s="235"/>
      <c r="BB32" s="235"/>
      <c r="BC32" s="235"/>
      <c r="BD32" s="235"/>
      <c r="BE32" s="235"/>
      <c r="BF32" s="235"/>
      <c r="BG32" s="235"/>
      <c r="BH32" s="235"/>
      <c r="BI32" s="235"/>
      <c r="BJ32" s="235"/>
      <c r="BK32" s="235"/>
      <c r="BL32" s="236"/>
      <c r="BM32" s="236"/>
      <c r="BN32" s="236"/>
      <c r="BO32" s="236"/>
      <c r="BP32" s="236"/>
      <c r="BQ32" s="236"/>
      <c r="BR32" s="236"/>
      <c r="BS32" s="236"/>
      <c r="BT32" s="236"/>
      <c r="BU32" s="236"/>
      <c r="BV32" s="236"/>
      <c r="BW32" s="236"/>
      <c r="BX32" s="237" t="str">
        <f t="shared" si="0"/>
        <v/>
      </c>
      <c r="BY32" s="237"/>
      <c r="BZ32" s="237"/>
      <c r="CA32" s="237"/>
      <c r="CB32" s="237"/>
      <c r="CC32" s="237"/>
      <c r="CD32" s="237"/>
      <c r="CE32" s="237"/>
      <c r="CF32" s="237"/>
      <c r="CG32" s="237"/>
      <c r="CH32" s="237"/>
      <c r="CI32" s="237"/>
      <c r="CJ32" s="237"/>
      <c r="CK32" s="237"/>
      <c r="CL32" s="30"/>
      <c r="CM32" s="219"/>
      <c r="CN32" s="219"/>
      <c r="CO32" s="219"/>
      <c r="CP32" s="219"/>
      <c r="CQ32" s="219"/>
      <c r="CR32" s="219"/>
      <c r="CS32" s="219"/>
      <c r="CT32" s="219"/>
      <c r="CU32" s="219"/>
      <c r="CV32" s="219"/>
      <c r="CW32" s="219"/>
      <c r="CX32" s="219"/>
      <c r="CY32" s="219"/>
      <c r="CZ32" s="219"/>
      <c r="DA32" s="219"/>
      <c r="DB32" s="219"/>
      <c r="DE32" s="37" t="str">
        <f t="shared" si="1"/>
        <v/>
      </c>
      <c r="DF32" s="38" t="str">
        <f t="shared" si="2"/>
        <v/>
      </c>
      <c r="DJ32" s="77"/>
      <c r="DK32" s="77"/>
    </row>
    <row r="33" spans="1:115" s="35" customFormat="1" ht="22.5" customHeight="1">
      <c r="B33" s="215"/>
      <c r="C33" s="215"/>
      <c r="D33" s="215"/>
      <c r="E33" s="215"/>
      <c r="F33" s="215"/>
      <c r="G33" s="215"/>
      <c r="H33" s="215"/>
      <c r="I33" s="215"/>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7"/>
      <c r="AP33" s="217"/>
      <c r="AQ33" s="217"/>
      <c r="AR33" s="217"/>
      <c r="AS33" s="217"/>
      <c r="AT33" s="217"/>
      <c r="AU33" s="234"/>
      <c r="AV33" s="234"/>
      <c r="AW33" s="234"/>
      <c r="AX33" s="234"/>
      <c r="AY33" s="234"/>
      <c r="AZ33" s="235"/>
      <c r="BA33" s="235"/>
      <c r="BB33" s="235"/>
      <c r="BC33" s="235"/>
      <c r="BD33" s="235"/>
      <c r="BE33" s="235"/>
      <c r="BF33" s="235"/>
      <c r="BG33" s="235"/>
      <c r="BH33" s="235"/>
      <c r="BI33" s="235"/>
      <c r="BJ33" s="235"/>
      <c r="BK33" s="235"/>
      <c r="BL33" s="236"/>
      <c r="BM33" s="236"/>
      <c r="BN33" s="236"/>
      <c r="BO33" s="236"/>
      <c r="BP33" s="236"/>
      <c r="BQ33" s="236"/>
      <c r="BR33" s="236"/>
      <c r="BS33" s="236"/>
      <c r="BT33" s="236"/>
      <c r="BU33" s="236"/>
      <c r="BV33" s="236"/>
      <c r="BW33" s="236"/>
      <c r="BX33" s="237" t="str">
        <f t="shared" si="0"/>
        <v/>
      </c>
      <c r="BY33" s="237"/>
      <c r="BZ33" s="237"/>
      <c r="CA33" s="237"/>
      <c r="CB33" s="237"/>
      <c r="CC33" s="237"/>
      <c r="CD33" s="237"/>
      <c r="CE33" s="237"/>
      <c r="CF33" s="237"/>
      <c r="CG33" s="237"/>
      <c r="CH33" s="237"/>
      <c r="CI33" s="237"/>
      <c r="CJ33" s="237"/>
      <c r="CK33" s="237"/>
      <c r="CL33" s="30"/>
      <c r="CM33" s="219"/>
      <c r="CN33" s="219"/>
      <c r="CO33" s="219"/>
      <c r="CP33" s="219"/>
      <c r="CQ33" s="219"/>
      <c r="CR33" s="219"/>
      <c r="CS33" s="219"/>
      <c r="CT33" s="219"/>
      <c r="CU33" s="219"/>
      <c r="CV33" s="219"/>
      <c r="CW33" s="219"/>
      <c r="CX33" s="219"/>
      <c r="CY33" s="219"/>
      <c r="CZ33" s="219"/>
      <c r="DA33" s="219"/>
      <c r="DB33" s="219"/>
      <c r="DE33" s="37" t="str">
        <f t="shared" si="1"/>
        <v/>
      </c>
      <c r="DF33" s="38" t="str">
        <f t="shared" si="2"/>
        <v/>
      </c>
      <c r="DJ33" s="77"/>
      <c r="DK33" s="77"/>
    </row>
    <row r="34" spans="1:115" s="35" customFormat="1" ht="22.5" customHeight="1">
      <c r="B34" s="215"/>
      <c r="C34" s="215"/>
      <c r="D34" s="215"/>
      <c r="E34" s="215"/>
      <c r="F34" s="215"/>
      <c r="G34" s="215"/>
      <c r="H34" s="215"/>
      <c r="I34" s="215"/>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7"/>
      <c r="AP34" s="217"/>
      <c r="AQ34" s="217"/>
      <c r="AR34" s="217"/>
      <c r="AS34" s="217"/>
      <c r="AT34" s="217"/>
      <c r="AU34" s="234"/>
      <c r="AV34" s="234"/>
      <c r="AW34" s="234"/>
      <c r="AX34" s="234"/>
      <c r="AY34" s="234"/>
      <c r="AZ34" s="235"/>
      <c r="BA34" s="235"/>
      <c r="BB34" s="235"/>
      <c r="BC34" s="235"/>
      <c r="BD34" s="235"/>
      <c r="BE34" s="235"/>
      <c r="BF34" s="235"/>
      <c r="BG34" s="235"/>
      <c r="BH34" s="235"/>
      <c r="BI34" s="235"/>
      <c r="BJ34" s="235"/>
      <c r="BK34" s="235"/>
      <c r="BL34" s="236"/>
      <c r="BM34" s="236"/>
      <c r="BN34" s="236"/>
      <c r="BO34" s="236"/>
      <c r="BP34" s="236"/>
      <c r="BQ34" s="236"/>
      <c r="BR34" s="236"/>
      <c r="BS34" s="236"/>
      <c r="BT34" s="236"/>
      <c r="BU34" s="236"/>
      <c r="BV34" s="236"/>
      <c r="BW34" s="236"/>
      <c r="BX34" s="237" t="str">
        <f t="shared" si="0"/>
        <v/>
      </c>
      <c r="BY34" s="237"/>
      <c r="BZ34" s="237"/>
      <c r="CA34" s="237"/>
      <c r="CB34" s="237"/>
      <c r="CC34" s="237"/>
      <c r="CD34" s="237"/>
      <c r="CE34" s="237"/>
      <c r="CF34" s="237"/>
      <c r="CG34" s="237"/>
      <c r="CH34" s="237"/>
      <c r="CI34" s="237"/>
      <c r="CJ34" s="237"/>
      <c r="CK34" s="237"/>
      <c r="CL34" s="30"/>
      <c r="CM34" s="219"/>
      <c r="CN34" s="219"/>
      <c r="CO34" s="219"/>
      <c r="CP34" s="219"/>
      <c r="CQ34" s="219"/>
      <c r="CR34" s="219"/>
      <c r="CS34" s="219"/>
      <c r="CT34" s="219"/>
      <c r="CU34" s="219"/>
      <c r="CV34" s="219"/>
      <c r="CW34" s="219"/>
      <c r="CX34" s="219"/>
      <c r="CY34" s="219"/>
      <c r="CZ34" s="219"/>
      <c r="DA34" s="219"/>
      <c r="DB34" s="219"/>
      <c r="DE34" s="37" t="str">
        <f t="shared" si="1"/>
        <v/>
      </c>
      <c r="DF34" s="38" t="str">
        <f t="shared" si="2"/>
        <v/>
      </c>
      <c r="DJ34" s="77"/>
      <c r="DK34" s="77"/>
    </row>
    <row r="35" spans="1:115" s="35" customFormat="1" ht="22.5" customHeight="1">
      <c r="B35" s="215"/>
      <c r="C35" s="215"/>
      <c r="D35" s="215"/>
      <c r="E35" s="215"/>
      <c r="F35" s="215"/>
      <c r="G35" s="215"/>
      <c r="H35" s="215"/>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7"/>
      <c r="AP35" s="217"/>
      <c r="AQ35" s="217"/>
      <c r="AR35" s="217"/>
      <c r="AS35" s="217"/>
      <c r="AT35" s="217"/>
      <c r="AU35" s="234"/>
      <c r="AV35" s="234"/>
      <c r="AW35" s="234"/>
      <c r="AX35" s="234"/>
      <c r="AY35" s="234"/>
      <c r="AZ35" s="235"/>
      <c r="BA35" s="235"/>
      <c r="BB35" s="235"/>
      <c r="BC35" s="235"/>
      <c r="BD35" s="235"/>
      <c r="BE35" s="235"/>
      <c r="BF35" s="235"/>
      <c r="BG35" s="235"/>
      <c r="BH35" s="235"/>
      <c r="BI35" s="235"/>
      <c r="BJ35" s="235"/>
      <c r="BK35" s="235"/>
      <c r="BL35" s="236"/>
      <c r="BM35" s="236"/>
      <c r="BN35" s="236"/>
      <c r="BO35" s="236"/>
      <c r="BP35" s="236"/>
      <c r="BQ35" s="236"/>
      <c r="BR35" s="236"/>
      <c r="BS35" s="236"/>
      <c r="BT35" s="236"/>
      <c r="BU35" s="236"/>
      <c r="BV35" s="236"/>
      <c r="BW35" s="236"/>
      <c r="BX35" s="237" t="str">
        <f t="shared" si="0"/>
        <v/>
      </c>
      <c r="BY35" s="237"/>
      <c r="BZ35" s="237"/>
      <c r="CA35" s="237"/>
      <c r="CB35" s="237"/>
      <c r="CC35" s="237"/>
      <c r="CD35" s="237"/>
      <c r="CE35" s="237"/>
      <c r="CF35" s="237"/>
      <c r="CG35" s="237"/>
      <c r="CH35" s="237"/>
      <c r="CI35" s="237"/>
      <c r="CJ35" s="237"/>
      <c r="CK35" s="237"/>
      <c r="CL35" s="30"/>
      <c r="CM35" s="219"/>
      <c r="CN35" s="219"/>
      <c r="CO35" s="219"/>
      <c r="CP35" s="219"/>
      <c r="CQ35" s="219"/>
      <c r="CR35" s="219"/>
      <c r="CS35" s="219"/>
      <c r="CT35" s="219"/>
      <c r="CU35" s="219"/>
      <c r="CV35" s="219"/>
      <c r="CW35" s="219"/>
      <c r="CX35" s="219"/>
      <c r="CY35" s="219"/>
      <c r="CZ35" s="219"/>
      <c r="DA35" s="219"/>
      <c r="DB35" s="219"/>
      <c r="DE35" s="37" t="str">
        <f t="shared" si="1"/>
        <v/>
      </c>
      <c r="DF35" s="38" t="str">
        <f t="shared" si="2"/>
        <v/>
      </c>
      <c r="DJ35" s="77"/>
      <c r="DK35" s="77"/>
    </row>
    <row r="36" spans="1:115" s="35" customFormat="1" ht="22.5" customHeight="1">
      <c r="B36" s="215"/>
      <c r="C36" s="215"/>
      <c r="D36" s="215"/>
      <c r="E36" s="215"/>
      <c r="F36" s="215"/>
      <c r="G36" s="215"/>
      <c r="H36" s="215"/>
      <c r="I36" s="215"/>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7"/>
      <c r="AP36" s="217"/>
      <c r="AQ36" s="217"/>
      <c r="AR36" s="217"/>
      <c r="AS36" s="217"/>
      <c r="AT36" s="217"/>
      <c r="AU36" s="234"/>
      <c r="AV36" s="234"/>
      <c r="AW36" s="234"/>
      <c r="AX36" s="234"/>
      <c r="AY36" s="234"/>
      <c r="AZ36" s="235"/>
      <c r="BA36" s="235"/>
      <c r="BB36" s="235"/>
      <c r="BC36" s="235"/>
      <c r="BD36" s="235"/>
      <c r="BE36" s="235"/>
      <c r="BF36" s="235"/>
      <c r="BG36" s="235"/>
      <c r="BH36" s="235"/>
      <c r="BI36" s="235"/>
      <c r="BJ36" s="235"/>
      <c r="BK36" s="235"/>
      <c r="BL36" s="236"/>
      <c r="BM36" s="236"/>
      <c r="BN36" s="236"/>
      <c r="BO36" s="236"/>
      <c r="BP36" s="236"/>
      <c r="BQ36" s="236"/>
      <c r="BR36" s="236"/>
      <c r="BS36" s="236"/>
      <c r="BT36" s="236"/>
      <c r="BU36" s="236"/>
      <c r="BV36" s="236"/>
      <c r="BW36" s="236"/>
      <c r="BX36" s="237" t="str">
        <f t="shared" si="0"/>
        <v/>
      </c>
      <c r="BY36" s="237"/>
      <c r="BZ36" s="237"/>
      <c r="CA36" s="237"/>
      <c r="CB36" s="237"/>
      <c r="CC36" s="237"/>
      <c r="CD36" s="237"/>
      <c r="CE36" s="237"/>
      <c r="CF36" s="237"/>
      <c r="CG36" s="237"/>
      <c r="CH36" s="237"/>
      <c r="CI36" s="237"/>
      <c r="CJ36" s="237"/>
      <c r="CK36" s="237"/>
      <c r="CL36" s="30"/>
      <c r="CM36" s="219"/>
      <c r="CN36" s="219"/>
      <c r="CO36" s="219"/>
      <c r="CP36" s="219"/>
      <c r="CQ36" s="219"/>
      <c r="CR36" s="219"/>
      <c r="CS36" s="219"/>
      <c r="CT36" s="219"/>
      <c r="CU36" s="219"/>
      <c r="CV36" s="219"/>
      <c r="CW36" s="219"/>
      <c r="CX36" s="219"/>
      <c r="CY36" s="219"/>
      <c r="CZ36" s="219"/>
      <c r="DA36" s="219"/>
      <c r="DB36" s="219"/>
      <c r="DE36" s="37" t="str">
        <f t="shared" si="1"/>
        <v/>
      </c>
      <c r="DF36" s="38" t="str">
        <f t="shared" si="2"/>
        <v/>
      </c>
      <c r="DJ36" s="77"/>
      <c r="DK36" s="77"/>
    </row>
    <row r="37" spans="1:115" s="35" customFormat="1" ht="22.5" customHeight="1">
      <c r="A37" s="30"/>
      <c r="B37" s="221"/>
      <c r="C37" s="222"/>
      <c r="D37" s="222"/>
      <c r="E37" s="222"/>
      <c r="F37" s="222"/>
      <c r="G37" s="222"/>
      <c r="H37" s="222"/>
      <c r="I37" s="222"/>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4"/>
      <c r="AP37" s="224"/>
      <c r="AQ37" s="224"/>
      <c r="AR37" s="224"/>
      <c r="AS37" s="224"/>
      <c r="AT37" s="224"/>
      <c r="AU37" s="224"/>
      <c r="AV37" s="224"/>
      <c r="AW37" s="224"/>
      <c r="AX37" s="224"/>
      <c r="AY37" s="224"/>
      <c r="AZ37" s="39"/>
      <c r="BA37" s="39"/>
      <c r="BB37" s="39"/>
      <c r="BC37" s="39"/>
      <c r="BD37" s="39"/>
      <c r="BE37" s="39"/>
      <c r="BF37" s="39"/>
      <c r="BG37" s="39"/>
      <c r="BH37" s="39"/>
      <c r="BI37" s="39"/>
      <c r="BJ37" s="39"/>
      <c r="BK37" s="39"/>
      <c r="BL37" s="225" t="s">
        <v>97</v>
      </c>
      <c r="BM37" s="225"/>
      <c r="BN37" s="225"/>
      <c r="BO37" s="225"/>
      <c r="BP37" s="225"/>
      <c r="BQ37" s="225"/>
      <c r="BR37" s="225"/>
      <c r="BS37" s="225"/>
      <c r="BT37" s="225"/>
      <c r="BU37" s="225"/>
      <c r="BV37" s="225"/>
      <c r="BW37" s="225"/>
      <c r="BX37" s="227" t="str">
        <f>IF(SUM(BX8:CK36)=0,"",SUM(BX8:CK36))</f>
        <v/>
      </c>
      <c r="BY37" s="228"/>
      <c r="BZ37" s="228"/>
      <c r="CA37" s="228"/>
      <c r="CB37" s="228"/>
      <c r="CC37" s="228"/>
      <c r="CD37" s="228"/>
      <c r="CE37" s="228"/>
      <c r="CF37" s="228"/>
      <c r="CG37" s="228"/>
      <c r="CH37" s="228"/>
      <c r="CI37" s="228"/>
      <c r="CJ37" s="228"/>
      <c r="CK37" s="229"/>
      <c r="CL37" s="30"/>
      <c r="DJ37" s="77"/>
      <c r="DK37" s="77"/>
    </row>
    <row r="38" spans="1:115" s="30" customFormat="1" ht="11.25" customHeight="1">
      <c r="B38" s="40"/>
      <c r="C38" s="40"/>
      <c r="D38" s="40"/>
      <c r="E38" s="40"/>
      <c r="F38" s="40"/>
      <c r="G38" s="33"/>
      <c r="H38" s="33"/>
      <c r="I38" s="33"/>
      <c r="J38" s="33"/>
      <c r="K38" s="33"/>
      <c r="L38" s="33"/>
      <c r="M38" s="33"/>
      <c r="N38" s="33"/>
      <c r="O38" s="33"/>
      <c r="P38" s="33"/>
      <c r="Q38" s="33"/>
      <c r="R38" s="33"/>
      <c r="S38" s="33"/>
      <c r="T38" s="33"/>
      <c r="U38" s="33"/>
      <c r="V38" s="33"/>
      <c r="W38" s="33"/>
      <c r="X38" s="33"/>
      <c r="Y38" s="33"/>
      <c r="Z38" s="33"/>
      <c r="AA38" s="33"/>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27"/>
      <c r="CI38" s="27"/>
      <c r="CJ38" s="27"/>
      <c r="CK38" s="27"/>
      <c r="CL38" s="42"/>
      <c r="CM38" s="42"/>
      <c r="CN38" s="42"/>
      <c r="CO38" s="42"/>
      <c r="CP38" s="42"/>
      <c r="CQ38" s="42"/>
      <c r="CR38" s="42"/>
      <c r="CS38" s="42"/>
      <c r="CT38" s="42"/>
      <c r="CU38" s="42"/>
      <c r="CV38" s="42"/>
      <c r="CW38" s="42"/>
      <c r="CX38" s="42"/>
      <c r="CY38" s="42"/>
      <c r="CZ38" s="42"/>
      <c r="DA38" s="42"/>
      <c r="DB38" s="42"/>
      <c r="DJ38" s="78"/>
      <c r="DK38" s="78"/>
    </row>
    <row r="39" spans="1:115">
      <c r="DB39" s="51" t="s">
        <v>118</v>
      </c>
      <c r="DJ39" s="76"/>
      <c r="DK39" s="76"/>
    </row>
    <row r="41" spans="1:115" hidden="1">
      <c r="DE41" s="56" t="s">
        <v>98</v>
      </c>
      <c r="DF41" s="56" t="s">
        <v>99</v>
      </c>
      <c r="DG41" s="57" t="s">
        <v>100</v>
      </c>
      <c r="DH41" s="57" t="s">
        <v>101</v>
      </c>
    </row>
    <row r="42" spans="1:115" hidden="1">
      <c r="DE42" s="53">
        <v>0.1</v>
      </c>
      <c r="DF42" s="54">
        <v>0.1</v>
      </c>
      <c r="DG42" s="55" t="str">
        <f ca="1">IF(SUMIF($DE$8:$DF$36,DE42,$DF$8:$DF$36)=0,"",SUMIF($DE$8:$DF$36,DE42,$DF$8:$DF$36))</f>
        <v/>
      </c>
      <c r="DH42" s="55" t="str">
        <f ca="1">IF(DG42="","",ROUND(DG42*DF42,0))</f>
        <v/>
      </c>
    </row>
    <row r="43" spans="1:115" hidden="1">
      <c r="DE43" s="53">
        <v>0.08</v>
      </c>
      <c r="DF43" s="54">
        <v>0.08</v>
      </c>
      <c r="DG43" s="55" t="str">
        <f ca="1">IF(SUMIF($DE$8:$DF$36,DE43,$DF$8:$DF$36)=0,"",SUMIF($DE$8:$DF$36,DE43,$DF$8:$DF$36))</f>
        <v/>
      </c>
      <c r="DH43" s="55" t="str">
        <f ca="1">IF(DG43="","",ROUND(DG43*DF43,0))</f>
        <v/>
      </c>
    </row>
    <row r="44" spans="1:115" hidden="1">
      <c r="DE44" s="56" t="s">
        <v>103</v>
      </c>
      <c r="DF44" s="54">
        <v>0.08</v>
      </c>
      <c r="DG44" s="55" t="str">
        <f ca="1">IF(SUMIF($DE$8:$DF$36,DE44,$DF$8:$DF$36)=0,"",SUMIF($DE$8:$DF$36,DE44,$DF$8:$DF$36))</f>
        <v/>
      </c>
      <c r="DH44" s="55" t="str">
        <f ca="1">IF(DG44="","",ROUND(DG44*DF44,0))</f>
        <v/>
      </c>
    </row>
    <row r="45" spans="1:115" hidden="1">
      <c r="DE45" s="56" t="s">
        <v>104</v>
      </c>
      <c r="DF45" s="52"/>
      <c r="DG45" s="55" t="str">
        <f ca="1">IF(SUMIF($DE$8:$DF$36,DE45,$DF$8:$DF$36)=0,"",SUMIF($DE$8:$DF$36,DE45,$DF$8:$DF$36))</f>
        <v/>
      </c>
      <c r="DH45" s="55"/>
    </row>
  </sheetData>
  <sheetProtection sheet="1" objects="1" scenarios="1"/>
  <mergeCells count="310">
    <mergeCell ref="CV36:DB36"/>
    <mergeCell ref="B37:E37"/>
    <mergeCell ref="F37:I37"/>
    <mergeCell ref="J37:AN37"/>
    <mergeCell ref="AO37:AT37"/>
    <mergeCell ref="AU37:AY37"/>
    <mergeCell ref="BL37:BW37"/>
    <mergeCell ref="BX37:CK37"/>
    <mergeCell ref="DJ1:DK2"/>
    <mergeCell ref="B36:E36"/>
    <mergeCell ref="F36:I36"/>
    <mergeCell ref="J36:AN36"/>
    <mergeCell ref="AO36:AT36"/>
    <mergeCell ref="AU36:AY36"/>
    <mergeCell ref="AZ36:BK36"/>
    <mergeCell ref="BL36:BW36"/>
    <mergeCell ref="BX36:CK36"/>
    <mergeCell ref="CM36:CU36"/>
    <mergeCell ref="CV34:DB34"/>
    <mergeCell ref="B35:E35"/>
    <mergeCell ref="F35:I35"/>
    <mergeCell ref="J35:AN35"/>
    <mergeCell ref="AO35:AT35"/>
    <mergeCell ref="AU35:AY35"/>
    <mergeCell ref="AZ35:BK35"/>
    <mergeCell ref="BL35:BW35"/>
    <mergeCell ref="BX35:CK35"/>
    <mergeCell ref="CM35:CU35"/>
    <mergeCell ref="CV35:DB35"/>
    <mergeCell ref="B34:E34"/>
    <mergeCell ref="F34:I34"/>
    <mergeCell ref="J34:AN34"/>
    <mergeCell ref="AO34:AT34"/>
    <mergeCell ref="AU34:AY34"/>
    <mergeCell ref="AZ34:BK34"/>
    <mergeCell ref="BL34:BW34"/>
    <mergeCell ref="BX34:CK34"/>
    <mergeCell ref="CM34:CU34"/>
    <mergeCell ref="CV32:DB32"/>
    <mergeCell ref="B33:E33"/>
    <mergeCell ref="F33:I33"/>
    <mergeCell ref="J33:AN33"/>
    <mergeCell ref="AO33:AT33"/>
    <mergeCell ref="AU33:AY33"/>
    <mergeCell ref="AZ33:BK33"/>
    <mergeCell ref="BL33:BW33"/>
    <mergeCell ref="BX33:CK33"/>
    <mergeCell ref="CM33:CU33"/>
    <mergeCell ref="CV33:DB33"/>
    <mergeCell ref="B32:E32"/>
    <mergeCell ref="F32:I32"/>
    <mergeCell ref="J32:AN32"/>
    <mergeCell ref="AO32:AT32"/>
    <mergeCell ref="AU32:AY32"/>
    <mergeCell ref="AZ32:BK32"/>
    <mergeCell ref="BL32:BW32"/>
    <mergeCell ref="BX32:CK32"/>
    <mergeCell ref="CM32:CU32"/>
    <mergeCell ref="CV30:DB30"/>
    <mergeCell ref="B31:E31"/>
    <mergeCell ref="F31:I31"/>
    <mergeCell ref="J31:AN31"/>
    <mergeCell ref="AO31:AT31"/>
    <mergeCell ref="AU31:AY31"/>
    <mergeCell ref="AZ31:BK31"/>
    <mergeCell ref="BL31:BW31"/>
    <mergeCell ref="BX31:CK31"/>
    <mergeCell ref="CM31:CU31"/>
    <mergeCell ref="CV31:DB31"/>
    <mergeCell ref="B30:E30"/>
    <mergeCell ref="F30:I30"/>
    <mergeCell ref="J30:AN30"/>
    <mergeCell ref="AO30:AT30"/>
    <mergeCell ref="AU30:AY30"/>
    <mergeCell ref="AZ30:BK30"/>
    <mergeCell ref="BL30:BW30"/>
    <mergeCell ref="BX30:CK30"/>
    <mergeCell ref="CM30:CU30"/>
    <mergeCell ref="CV28:DB28"/>
    <mergeCell ref="B29:E29"/>
    <mergeCell ref="F29:I29"/>
    <mergeCell ref="J29:AN29"/>
    <mergeCell ref="AO29:AT29"/>
    <mergeCell ref="AU29:AY29"/>
    <mergeCell ref="AZ29:BK29"/>
    <mergeCell ref="BL29:BW29"/>
    <mergeCell ref="BX29:CK29"/>
    <mergeCell ref="CM29:CU29"/>
    <mergeCell ref="CV29:DB29"/>
    <mergeCell ref="B28:E28"/>
    <mergeCell ref="F28:I28"/>
    <mergeCell ref="J28:AN28"/>
    <mergeCell ref="AO28:AT28"/>
    <mergeCell ref="AU28:AY28"/>
    <mergeCell ref="AZ28:BK28"/>
    <mergeCell ref="BL28:BW28"/>
    <mergeCell ref="BX28:CK28"/>
    <mergeCell ref="CM28:CU28"/>
    <mergeCell ref="CV26:DB26"/>
    <mergeCell ref="B27:E27"/>
    <mergeCell ref="F27:I27"/>
    <mergeCell ref="J27:AN27"/>
    <mergeCell ref="AO27:AT27"/>
    <mergeCell ref="AU27:AY27"/>
    <mergeCell ref="AZ27:BK27"/>
    <mergeCell ref="BL27:BW27"/>
    <mergeCell ref="BX27:CK27"/>
    <mergeCell ref="CM27:CU27"/>
    <mergeCell ref="CV27:DB27"/>
    <mergeCell ref="B26:E26"/>
    <mergeCell ref="F26:I26"/>
    <mergeCell ref="J26:AN26"/>
    <mergeCell ref="AO26:AT26"/>
    <mergeCell ref="AU26:AY26"/>
    <mergeCell ref="AZ26:BK26"/>
    <mergeCell ref="BL26:BW26"/>
    <mergeCell ref="BX26:CK26"/>
    <mergeCell ref="CM26:CU26"/>
    <mergeCell ref="CV24:DB24"/>
    <mergeCell ref="B25:E25"/>
    <mergeCell ref="F25:I25"/>
    <mergeCell ref="J25:AN25"/>
    <mergeCell ref="AO25:AT25"/>
    <mergeCell ref="AU25:AY25"/>
    <mergeCell ref="AZ25:BK25"/>
    <mergeCell ref="BL25:BW25"/>
    <mergeCell ref="BX25:CK25"/>
    <mergeCell ref="CM25:CU25"/>
    <mergeCell ref="CV25:DB25"/>
    <mergeCell ref="B24:E24"/>
    <mergeCell ref="F24:I24"/>
    <mergeCell ref="J24:AN24"/>
    <mergeCell ref="AO24:AT24"/>
    <mergeCell ref="AU24:AY24"/>
    <mergeCell ref="AZ24:BK24"/>
    <mergeCell ref="BL24:BW24"/>
    <mergeCell ref="BX24:CK24"/>
    <mergeCell ref="CM24:CU24"/>
    <mergeCell ref="CV22:DB22"/>
    <mergeCell ref="B23:E23"/>
    <mergeCell ref="F23:I23"/>
    <mergeCell ref="J23:AN23"/>
    <mergeCell ref="AO23:AT23"/>
    <mergeCell ref="AU23:AY23"/>
    <mergeCell ref="AZ23:BK23"/>
    <mergeCell ref="BL23:BW23"/>
    <mergeCell ref="BX23:CK23"/>
    <mergeCell ref="CM23:CU23"/>
    <mergeCell ref="CV23:DB23"/>
    <mergeCell ref="B22:E22"/>
    <mergeCell ref="F22:I22"/>
    <mergeCell ref="J22:AN22"/>
    <mergeCell ref="AO22:AT22"/>
    <mergeCell ref="AU22:AY22"/>
    <mergeCell ref="AZ22:BK22"/>
    <mergeCell ref="BL22:BW22"/>
    <mergeCell ref="BX22:CK22"/>
    <mergeCell ref="CM22:CU22"/>
    <mergeCell ref="CV20:DB20"/>
    <mergeCell ref="B21:E21"/>
    <mergeCell ref="F21:I21"/>
    <mergeCell ref="J21:AN21"/>
    <mergeCell ref="AO21:AT21"/>
    <mergeCell ref="AU21:AY21"/>
    <mergeCell ref="AZ21:BK21"/>
    <mergeCell ref="BL21:BW21"/>
    <mergeCell ref="BX21:CK21"/>
    <mergeCell ref="CM21:CU21"/>
    <mergeCell ref="CV21:DB21"/>
    <mergeCell ref="B20:E20"/>
    <mergeCell ref="F20:I20"/>
    <mergeCell ref="J20:AN20"/>
    <mergeCell ref="AO20:AT20"/>
    <mergeCell ref="AU20:AY20"/>
    <mergeCell ref="AZ20:BK20"/>
    <mergeCell ref="BL20:BW20"/>
    <mergeCell ref="BX20:CK20"/>
    <mergeCell ref="CM20:CU20"/>
    <mergeCell ref="CV18:DB18"/>
    <mergeCell ref="B19:E19"/>
    <mergeCell ref="F19:I19"/>
    <mergeCell ref="J19:AN19"/>
    <mergeCell ref="AO19:AT19"/>
    <mergeCell ref="AU19:AY19"/>
    <mergeCell ref="AZ19:BK19"/>
    <mergeCell ref="BL19:BW19"/>
    <mergeCell ref="BX19:CK19"/>
    <mergeCell ref="CM19:CU19"/>
    <mergeCell ref="CV19:DB19"/>
    <mergeCell ref="B18:E18"/>
    <mergeCell ref="F18:I18"/>
    <mergeCell ref="J18:AN18"/>
    <mergeCell ref="AO18:AT18"/>
    <mergeCell ref="AU18:AY18"/>
    <mergeCell ref="AZ18:BK18"/>
    <mergeCell ref="BL18:BW18"/>
    <mergeCell ref="BX18:CK18"/>
    <mergeCell ref="CM18:CU18"/>
    <mergeCell ref="CV16:DB16"/>
    <mergeCell ref="B17:E17"/>
    <mergeCell ref="F17:I17"/>
    <mergeCell ref="J17:AN17"/>
    <mergeCell ref="AO17:AT17"/>
    <mergeCell ref="AU17:AY17"/>
    <mergeCell ref="AZ17:BK17"/>
    <mergeCell ref="BL17:BW17"/>
    <mergeCell ref="BX17:CK17"/>
    <mergeCell ref="CM17:CU17"/>
    <mergeCell ref="CV17:DB17"/>
    <mergeCell ref="B16:E16"/>
    <mergeCell ref="F16:I16"/>
    <mergeCell ref="J16:AN16"/>
    <mergeCell ref="AO16:AT16"/>
    <mergeCell ref="AU16:AY16"/>
    <mergeCell ref="AZ16:BK16"/>
    <mergeCell ref="BL16:BW16"/>
    <mergeCell ref="BX16:CK16"/>
    <mergeCell ref="CM16:CU16"/>
    <mergeCell ref="CV14:DB14"/>
    <mergeCell ref="B15:E15"/>
    <mergeCell ref="F15:I15"/>
    <mergeCell ref="J15:AN15"/>
    <mergeCell ref="AO15:AT15"/>
    <mergeCell ref="AU15:AY15"/>
    <mergeCell ref="AZ15:BK15"/>
    <mergeCell ref="BL15:BW15"/>
    <mergeCell ref="BX15:CK15"/>
    <mergeCell ref="CM15:CU15"/>
    <mergeCell ref="CV15:DB15"/>
    <mergeCell ref="B14:E14"/>
    <mergeCell ref="F14:I14"/>
    <mergeCell ref="J14:AN14"/>
    <mergeCell ref="AO14:AT14"/>
    <mergeCell ref="AU14:AY14"/>
    <mergeCell ref="AZ14:BK14"/>
    <mergeCell ref="BL14:BW14"/>
    <mergeCell ref="BX14:CK14"/>
    <mergeCell ref="CM14:CU14"/>
    <mergeCell ref="CV12:DB12"/>
    <mergeCell ref="B13:E13"/>
    <mergeCell ref="F13:I13"/>
    <mergeCell ref="J13:AN13"/>
    <mergeCell ref="AO13:AT13"/>
    <mergeCell ref="AU13:AY13"/>
    <mergeCell ref="AZ13:BK13"/>
    <mergeCell ref="BL13:BW13"/>
    <mergeCell ref="BX13:CK13"/>
    <mergeCell ref="CM13:CU13"/>
    <mergeCell ref="CV13:DB13"/>
    <mergeCell ref="B12:E12"/>
    <mergeCell ref="F12:I12"/>
    <mergeCell ref="J12:AN12"/>
    <mergeCell ref="AO12:AT12"/>
    <mergeCell ref="AU12:AY12"/>
    <mergeCell ref="AZ12:BK12"/>
    <mergeCell ref="BL12:BW12"/>
    <mergeCell ref="BX12:CK12"/>
    <mergeCell ref="CM12:CU12"/>
    <mergeCell ref="CV10:DB10"/>
    <mergeCell ref="B11:E11"/>
    <mergeCell ref="F11:I11"/>
    <mergeCell ref="J11:AN11"/>
    <mergeCell ref="AO11:AT11"/>
    <mergeCell ref="AU11:AY11"/>
    <mergeCell ref="AZ11:BK11"/>
    <mergeCell ref="BL11:BW11"/>
    <mergeCell ref="BX11:CK11"/>
    <mergeCell ref="CM11:CU11"/>
    <mergeCell ref="CV11:DB11"/>
    <mergeCell ref="B10:E10"/>
    <mergeCell ref="F10:I10"/>
    <mergeCell ref="J10:AN10"/>
    <mergeCell ref="AO10:AT10"/>
    <mergeCell ref="AU10:AY10"/>
    <mergeCell ref="AZ10:BK10"/>
    <mergeCell ref="BL10:BW10"/>
    <mergeCell ref="BX10:CK10"/>
    <mergeCell ref="CM10:CU10"/>
    <mergeCell ref="CV8:DB8"/>
    <mergeCell ref="B9:E9"/>
    <mergeCell ref="F9:I9"/>
    <mergeCell ref="J9:AN9"/>
    <mergeCell ref="AO9:AT9"/>
    <mergeCell ref="AU9:AY9"/>
    <mergeCell ref="AZ9:BK9"/>
    <mergeCell ref="BL9:BW9"/>
    <mergeCell ref="BX9:CK9"/>
    <mergeCell ref="CM9:CU9"/>
    <mergeCell ref="CV9:DB9"/>
    <mergeCell ref="B8:E8"/>
    <mergeCell ref="F8:I8"/>
    <mergeCell ref="J8:AN8"/>
    <mergeCell ref="AO8:AT8"/>
    <mergeCell ref="AU8:AY8"/>
    <mergeCell ref="AZ8:BK8"/>
    <mergeCell ref="BL8:BW8"/>
    <mergeCell ref="BX8:CK8"/>
    <mergeCell ref="CM8:CU8"/>
    <mergeCell ref="A1:DC1"/>
    <mergeCell ref="BD4:CX5"/>
    <mergeCell ref="CY4:DB5"/>
    <mergeCell ref="B7:I7"/>
    <mergeCell ref="J7:AN7"/>
    <mergeCell ref="AO7:AT7"/>
    <mergeCell ref="AU7:AY7"/>
    <mergeCell ref="AZ7:BK7"/>
    <mergeCell ref="BL7:BW7"/>
    <mergeCell ref="BX7:CK7"/>
    <mergeCell ref="CM7:CU7"/>
    <mergeCell ref="CV7:DB7"/>
  </mergeCells>
  <phoneticPr fontId="23"/>
  <dataValidations count="3">
    <dataValidation type="list" imeMode="hiragana" allowBlank="1" showInputMessage="1" showErrorMessage="1" sqref="AO8:AT36" xr:uid="{A9AC2D4A-E185-4AEA-B3C4-0D0938CF1053}">
      <formula1>$DE$42:$DE$45</formula1>
    </dataValidation>
    <dataValidation imeMode="off" allowBlank="1" showInputMessage="1" showErrorMessage="1" sqref="B8:I36 BL8:CK36 AZ8:AZ36 AO37 AU37 BX37" xr:uid="{781BE9B2-3459-463A-B711-A5D6023C19C5}"/>
    <dataValidation imeMode="hiragana" allowBlank="1" showInputMessage="1" showErrorMessage="1" sqref="J8:AN36 AU8:AY36 BD4:CX5" xr:uid="{64FD7A03-9AF8-4C7B-9678-2BB0A6399947}"/>
  </dataValidations>
  <hyperlinks>
    <hyperlink ref="DJ1:DK2" location="目次!A1" display="目次へ戻る" xr:uid="{BF4C4F8B-D5BA-4426-B4AC-3EE0B0DA7C93}"/>
  </hyperlinks>
  <pageMargins left="0.69" right="0.42" top="0.74" bottom="0.55000000000000004" header="0.51200000000000001" footer="0.51200000000000001"/>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60FCE-2B34-4C42-A97D-AAD20F8639D9}">
  <sheetPr>
    <tabColor rgb="FF92D050"/>
  </sheetPr>
  <dimension ref="A1:DK45"/>
  <sheetViews>
    <sheetView showGridLines="0" zoomScaleNormal="100" workbookViewId="0">
      <selection sqref="A1:DC1"/>
    </sheetView>
  </sheetViews>
  <sheetFormatPr defaultColWidth="0" defaultRowHeight="12" zeroHeight="1"/>
  <cols>
    <col min="1" max="107" width="0.875" style="27" customWidth="1"/>
    <col min="108" max="113" width="0" style="27" hidden="1" customWidth="1"/>
    <col min="114" max="115" width="9" style="27" customWidth="1"/>
    <col min="116" max="16384" width="9" style="27" hidden="1"/>
  </cols>
  <sheetData>
    <row r="1" spans="1:115" ht="34.5" customHeight="1">
      <c r="A1" s="126" t="s">
        <v>64</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J1" s="95" t="s">
        <v>12</v>
      </c>
      <c r="DK1" s="95"/>
    </row>
    <row r="2" spans="1:115" ht="5.25" customHeight="1">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J2" s="95"/>
      <c r="DK2" s="95"/>
    </row>
    <row r="3" spans="1:115" ht="12.95" customHeight="1">
      <c r="BC3" s="28" t="s">
        <v>114</v>
      </c>
      <c r="DJ3" s="76"/>
      <c r="DK3" s="76"/>
    </row>
    <row r="4" spans="1:115" ht="11.1" customHeight="1">
      <c r="BC4" s="29"/>
      <c r="BD4" s="230" t="str">
        <f>IF(基本情報入力!G5="しない",基本情報入力!C14,"")</f>
        <v/>
      </c>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2"/>
      <c r="CZ4" s="232"/>
      <c r="DA4" s="232"/>
      <c r="DB4" s="232"/>
      <c r="DJ4" s="76"/>
      <c r="DK4" s="76"/>
    </row>
    <row r="5" spans="1:115" ht="11.1" customHeight="1">
      <c r="BC5" s="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3"/>
      <c r="CZ5" s="233"/>
      <c r="DA5" s="233"/>
      <c r="DB5" s="233"/>
      <c r="DJ5" s="76"/>
      <c r="DK5" s="76"/>
    </row>
    <row r="6" spans="1:115" ht="11.1" customHeight="1">
      <c r="DJ6" s="76"/>
      <c r="DK6" s="76"/>
    </row>
    <row r="7" spans="1:115" ht="22.5" customHeight="1">
      <c r="A7" s="35"/>
      <c r="B7" s="218" t="s">
        <v>88</v>
      </c>
      <c r="C7" s="218"/>
      <c r="D7" s="218"/>
      <c r="E7" s="218"/>
      <c r="F7" s="218"/>
      <c r="G7" s="218"/>
      <c r="H7" s="218"/>
      <c r="I7" s="218"/>
      <c r="J7" s="162" t="s">
        <v>89</v>
      </c>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t="s">
        <v>90</v>
      </c>
      <c r="AP7" s="162"/>
      <c r="AQ7" s="162"/>
      <c r="AR7" s="162"/>
      <c r="AS7" s="162"/>
      <c r="AT7" s="162"/>
      <c r="AU7" s="162" t="s">
        <v>91</v>
      </c>
      <c r="AV7" s="162"/>
      <c r="AW7" s="162"/>
      <c r="AX7" s="162"/>
      <c r="AY7" s="162"/>
      <c r="AZ7" s="162" t="s">
        <v>92</v>
      </c>
      <c r="BA7" s="162"/>
      <c r="BB7" s="162"/>
      <c r="BC7" s="162"/>
      <c r="BD7" s="162"/>
      <c r="BE7" s="162"/>
      <c r="BF7" s="162"/>
      <c r="BG7" s="162"/>
      <c r="BH7" s="162"/>
      <c r="BI7" s="162"/>
      <c r="BJ7" s="162"/>
      <c r="BK7" s="162"/>
      <c r="BL7" s="162" t="s">
        <v>93</v>
      </c>
      <c r="BM7" s="162"/>
      <c r="BN7" s="162"/>
      <c r="BO7" s="162"/>
      <c r="BP7" s="162"/>
      <c r="BQ7" s="162"/>
      <c r="BR7" s="162"/>
      <c r="BS7" s="162"/>
      <c r="BT7" s="162"/>
      <c r="BU7" s="162"/>
      <c r="BV7" s="162"/>
      <c r="BW7" s="162"/>
      <c r="BX7" s="162" t="s">
        <v>94</v>
      </c>
      <c r="BY7" s="162"/>
      <c r="BZ7" s="162"/>
      <c r="CA7" s="162"/>
      <c r="CB7" s="162"/>
      <c r="CC7" s="162"/>
      <c r="CD7" s="162"/>
      <c r="CE7" s="162"/>
      <c r="CF7" s="162"/>
      <c r="CG7" s="162"/>
      <c r="CH7" s="162"/>
      <c r="CI7" s="162"/>
      <c r="CJ7" s="162"/>
      <c r="CK7" s="162"/>
      <c r="CL7" s="36"/>
      <c r="CM7" s="214" t="s">
        <v>95</v>
      </c>
      <c r="CN7" s="214"/>
      <c r="CO7" s="214"/>
      <c r="CP7" s="214"/>
      <c r="CQ7" s="214"/>
      <c r="CR7" s="214"/>
      <c r="CS7" s="214"/>
      <c r="CT7" s="214"/>
      <c r="CU7" s="214"/>
      <c r="CV7" s="214" t="s">
        <v>96</v>
      </c>
      <c r="CW7" s="214"/>
      <c r="CX7" s="214"/>
      <c r="CY7" s="214"/>
      <c r="CZ7" s="214"/>
      <c r="DA7" s="214"/>
      <c r="DB7" s="214"/>
      <c r="DJ7" s="76"/>
      <c r="DK7" s="76"/>
    </row>
    <row r="8" spans="1:115" s="35" customFormat="1" ht="22.5" customHeight="1">
      <c r="B8" s="215"/>
      <c r="C8" s="215"/>
      <c r="D8" s="215"/>
      <c r="E8" s="215"/>
      <c r="F8" s="215"/>
      <c r="G8" s="215"/>
      <c r="H8" s="215"/>
      <c r="I8" s="215"/>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7"/>
      <c r="AP8" s="217"/>
      <c r="AQ8" s="217"/>
      <c r="AR8" s="217"/>
      <c r="AS8" s="217"/>
      <c r="AT8" s="217"/>
      <c r="AU8" s="234"/>
      <c r="AV8" s="234"/>
      <c r="AW8" s="234"/>
      <c r="AX8" s="234"/>
      <c r="AY8" s="234"/>
      <c r="AZ8" s="235"/>
      <c r="BA8" s="235"/>
      <c r="BB8" s="235"/>
      <c r="BC8" s="235"/>
      <c r="BD8" s="235"/>
      <c r="BE8" s="235"/>
      <c r="BF8" s="235"/>
      <c r="BG8" s="235"/>
      <c r="BH8" s="235"/>
      <c r="BI8" s="235"/>
      <c r="BJ8" s="235"/>
      <c r="BK8" s="235"/>
      <c r="BL8" s="236"/>
      <c r="BM8" s="236"/>
      <c r="BN8" s="236"/>
      <c r="BO8" s="236"/>
      <c r="BP8" s="236"/>
      <c r="BQ8" s="236"/>
      <c r="BR8" s="236"/>
      <c r="BS8" s="236"/>
      <c r="BT8" s="236"/>
      <c r="BU8" s="236"/>
      <c r="BV8" s="236"/>
      <c r="BW8" s="236"/>
      <c r="BX8" s="237" t="str">
        <f t="shared" ref="BX8:BX36" si="0">IF(OR(AZ8="",BL8=""),"",ROUND(AZ8*BL8,0))</f>
        <v/>
      </c>
      <c r="BY8" s="237"/>
      <c r="BZ8" s="237"/>
      <c r="CA8" s="237"/>
      <c r="CB8" s="237"/>
      <c r="CC8" s="237"/>
      <c r="CD8" s="237"/>
      <c r="CE8" s="237"/>
      <c r="CF8" s="237"/>
      <c r="CG8" s="237"/>
      <c r="CH8" s="237"/>
      <c r="CI8" s="237"/>
      <c r="CJ8" s="237"/>
      <c r="CK8" s="237"/>
      <c r="CL8" s="30"/>
      <c r="CM8" s="219"/>
      <c r="CN8" s="219"/>
      <c r="CO8" s="219"/>
      <c r="CP8" s="219"/>
      <c r="CQ8" s="219"/>
      <c r="CR8" s="219"/>
      <c r="CS8" s="219"/>
      <c r="CT8" s="219"/>
      <c r="CU8" s="219"/>
      <c r="CV8" s="219"/>
      <c r="CW8" s="219"/>
      <c r="CX8" s="219"/>
      <c r="CY8" s="219"/>
      <c r="CZ8" s="219"/>
      <c r="DA8" s="219"/>
      <c r="DB8" s="219"/>
      <c r="DE8" s="37" t="str">
        <f>IF(AO8="","",AO8)</f>
        <v/>
      </c>
      <c r="DF8" s="38" t="str">
        <f>IF(BX8="","",BX8)</f>
        <v/>
      </c>
      <c r="DJ8" s="77"/>
      <c r="DK8" s="77"/>
    </row>
    <row r="9" spans="1:115" s="35" customFormat="1" ht="22.5" customHeight="1">
      <c r="B9" s="215"/>
      <c r="C9" s="215"/>
      <c r="D9" s="215"/>
      <c r="E9" s="215"/>
      <c r="F9" s="215"/>
      <c r="G9" s="215"/>
      <c r="H9" s="215"/>
      <c r="I9" s="215"/>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7"/>
      <c r="AP9" s="217"/>
      <c r="AQ9" s="217"/>
      <c r="AR9" s="217"/>
      <c r="AS9" s="217"/>
      <c r="AT9" s="217"/>
      <c r="AU9" s="234"/>
      <c r="AV9" s="234"/>
      <c r="AW9" s="234"/>
      <c r="AX9" s="234"/>
      <c r="AY9" s="234"/>
      <c r="AZ9" s="235"/>
      <c r="BA9" s="235"/>
      <c r="BB9" s="235"/>
      <c r="BC9" s="235"/>
      <c r="BD9" s="235"/>
      <c r="BE9" s="235"/>
      <c r="BF9" s="235"/>
      <c r="BG9" s="235"/>
      <c r="BH9" s="235"/>
      <c r="BI9" s="235"/>
      <c r="BJ9" s="235"/>
      <c r="BK9" s="235"/>
      <c r="BL9" s="238"/>
      <c r="BM9" s="238"/>
      <c r="BN9" s="238"/>
      <c r="BO9" s="238"/>
      <c r="BP9" s="238"/>
      <c r="BQ9" s="238"/>
      <c r="BR9" s="238"/>
      <c r="BS9" s="238"/>
      <c r="BT9" s="238"/>
      <c r="BU9" s="238"/>
      <c r="BV9" s="238"/>
      <c r="BW9" s="238"/>
      <c r="BX9" s="237" t="str">
        <f t="shared" si="0"/>
        <v/>
      </c>
      <c r="BY9" s="237"/>
      <c r="BZ9" s="237"/>
      <c r="CA9" s="237"/>
      <c r="CB9" s="237"/>
      <c r="CC9" s="237"/>
      <c r="CD9" s="237"/>
      <c r="CE9" s="237"/>
      <c r="CF9" s="237"/>
      <c r="CG9" s="237"/>
      <c r="CH9" s="237"/>
      <c r="CI9" s="237"/>
      <c r="CJ9" s="237"/>
      <c r="CK9" s="237"/>
      <c r="CL9" s="30"/>
      <c r="CM9" s="219"/>
      <c r="CN9" s="219"/>
      <c r="CO9" s="219"/>
      <c r="CP9" s="219"/>
      <c r="CQ9" s="219"/>
      <c r="CR9" s="219"/>
      <c r="CS9" s="219"/>
      <c r="CT9" s="219"/>
      <c r="CU9" s="219"/>
      <c r="CV9" s="219"/>
      <c r="CW9" s="219"/>
      <c r="CX9" s="219"/>
      <c r="CY9" s="219"/>
      <c r="CZ9" s="219"/>
      <c r="DA9" s="219"/>
      <c r="DB9" s="219"/>
      <c r="DE9" s="37" t="str">
        <f t="shared" ref="DE9:DE36" si="1">IF(AO9="","",AO9)</f>
        <v/>
      </c>
      <c r="DF9" s="38" t="str">
        <f t="shared" ref="DF9:DF36" si="2">IF(BX9="","",BX9)</f>
        <v/>
      </c>
      <c r="DJ9" s="77"/>
      <c r="DK9" s="77"/>
    </row>
    <row r="10" spans="1:115" s="35" customFormat="1" ht="22.5" customHeight="1">
      <c r="B10" s="215"/>
      <c r="C10" s="215"/>
      <c r="D10" s="215"/>
      <c r="E10" s="215"/>
      <c r="F10" s="215"/>
      <c r="G10" s="215"/>
      <c r="H10" s="215"/>
      <c r="I10" s="215"/>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7"/>
      <c r="AP10" s="217"/>
      <c r="AQ10" s="217"/>
      <c r="AR10" s="217"/>
      <c r="AS10" s="217"/>
      <c r="AT10" s="217"/>
      <c r="AU10" s="234"/>
      <c r="AV10" s="234"/>
      <c r="AW10" s="234"/>
      <c r="AX10" s="234"/>
      <c r="AY10" s="234"/>
      <c r="AZ10" s="235"/>
      <c r="BA10" s="235"/>
      <c r="BB10" s="235"/>
      <c r="BC10" s="235"/>
      <c r="BD10" s="235"/>
      <c r="BE10" s="235"/>
      <c r="BF10" s="235"/>
      <c r="BG10" s="235"/>
      <c r="BH10" s="235"/>
      <c r="BI10" s="235"/>
      <c r="BJ10" s="235"/>
      <c r="BK10" s="235"/>
      <c r="BL10" s="238"/>
      <c r="BM10" s="238"/>
      <c r="BN10" s="238"/>
      <c r="BO10" s="238"/>
      <c r="BP10" s="238"/>
      <c r="BQ10" s="238"/>
      <c r="BR10" s="238"/>
      <c r="BS10" s="238"/>
      <c r="BT10" s="238"/>
      <c r="BU10" s="238"/>
      <c r="BV10" s="238"/>
      <c r="BW10" s="238"/>
      <c r="BX10" s="237" t="str">
        <f t="shared" si="0"/>
        <v/>
      </c>
      <c r="BY10" s="237"/>
      <c r="BZ10" s="237"/>
      <c r="CA10" s="237"/>
      <c r="CB10" s="237"/>
      <c r="CC10" s="237"/>
      <c r="CD10" s="237"/>
      <c r="CE10" s="237"/>
      <c r="CF10" s="237"/>
      <c r="CG10" s="237"/>
      <c r="CH10" s="237"/>
      <c r="CI10" s="237"/>
      <c r="CJ10" s="237"/>
      <c r="CK10" s="237"/>
      <c r="CL10" s="30"/>
      <c r="CM10" s="219"/>
      <c r="CN10" s="219"/>
      <c r="CO10" s="219"/>
      <c r="CP10" s="219"/>
      <c r="CQ10" s="219"/>
      <c r="CR10" s="219"/>
      <c r="CS10" s="219"/>
      <c r="CT10" s="219"/>
      <c r="CU10" s="219"/>
      <c r="CV10" s="219"/>
      <c r="CW10" s="219"/>
      <c r="CX10" s="219"/>
      <c r="CY10" s="219"/>
      <c r="CZ10" s="219"/>
      <c r="DA10" s="219"/>
      <c r="DB10" s="219"/>
      <c r="DE10" s="37" t="str">
        <f t="shared" si="1"/>
        <v/>
      </c>
      <c r="DF10" s="38" t="str">
        <f t="shared" si="2"/>
        <v/>
      </c>
      <c r="DJ10" s="77"/>
      <c r="DK10" s="77"/>
    </row>
    <row r="11" spans="1:115" s="35" customFormat="1" ht="22.5" customHeight="1">
      <c r="B11" s="215"/>
      <c r="C11" s="215"/>
      <c r="D11" s="215"/>
      <c r="E11" s="215"/>
      <c r="F11" s="215"/>
      <c r="G11" s="215"/>
      <c r="H11" s="215"/>
      <c r="I11" s="215"/>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7"/>
      <c r="AP11" s="217"/>
      <c r="AQ11" s="217"/>
      <c r="AR11" s="217"/>
      <c r="AS11" s="217"/>
      <c r="AT11" s="217"/>
      <c r="AU11" s="234"/>
      <c r="AV11" s="234"/>
      <c r="AW11" s="234"/>
      <c r="AX11" s="234"/>
      <c r="AY11" s="234"/>
      <c r="AZ11" s="235"/>
      <c r="BA11" s="235"/>
      <c r="BB11" s="235"/>
      <c r="BC11" s="235"/>
      <c r="BD11" s="235"/>
      <c r="BE11" s="235"/>
      <c r="BF11" s="235"/>
      <c r="BG11" s="235"/>
      <c r="BH11" s="235"/>
      <c r="BI11" s="235"/>
      <c r="BJ11" s="235"/>
      <c r="BK11" s="235"/>
      <c r="BL11" s="238"/>
      <c r="BM11" s="238"/>
      <c r="BN11" s="238"/>
      <c r="BO11" s="238"/>
      <c r="BP11" s="238"/>
      <c r="BQ11" s="238"/>
      <c r="BR11" s="238"/>
      <c r="BS11" s="238"/>
      <c r="BT11" s="238"/>
      <c r="BU11" s="238"/>
      <c r="BV11" s="238"/>
      <c r="BW11" s="238"/>
      <c r="BX11" s="237" t="str">
        <f t="shared" si="0"/>
        <v/>
      </c>
      <c r="BY11" s="237"/>
      <c r="BZ11" s="237"/>
      <c r="CA11" s="237"/>
      <c r="CB11" s="237"/>
      <c r="CC11" s="237"/>
      <c r="CD11" s="237"/>
      <c r="CE11" s="237"/>
      <c r="CF11" s="237"/>
      <c r="CG11" s="237"/>
      <c r="CH11" s="237"/>
      <c r="CI11" s="237"/>
      <c r="CJ11" s="237"/>
      <c r="CK11" s="237"/>
      <c r="CL11" s="30"/>
      <c r="CM11" s="219"/>
      <c r="CN11" s="219"/>
      <c r="CO11" s="219"/>
      <c r="CP11" s="219"/>
      <c r="CQ11" s="219"/>
      <c r="CR11" s="219"/>
      <c r="CS11" s="219"/>
      <c r="CT11" s="219"/>
      <c r="CU11" s="219"/>
      <c r="CV11" s="219"/>
      <c r="CW11" s="219"/>
      <c r="CX11" s="219"/>
      <c r="CY11" s="219"/>
      <c r="CZ11" s="219"/>
      <c r="DA11" s="219"/>
      <c r="DB11" s="219"/>
      <c r="DE11" s="37" t="str">
        <f t="shared" si="1"/>
        <v/>
      </c>
      <c r="DF11" s="38" t="str">
        <f t="shared" si="2"/>
        <v/>
      </c>
      <c r="DJ11" s="77"/>
      <c r="DK11" s="77"/>
    </row>
    <row r="12" spans="1:115" s="35" customFormat="1" ht="22.5" customHeight="1">
      <c r="B12" s="215"/>
      <c r="C12" s="215"/>
      <c r="D12" s="215"/>
      <c r="E12" s="215"/>
      <c r="F12" s="215"/>
      <c r="G12" s="215"/>
      <c r="H12" s="215"/>
      <c r="I12" s="215"/>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7"/>
      <c r="AP12" s="217"/>
      <c r="AQ12" s="217"/>
      <c r="AR12" s="217"/>
      <c r="AS12" s="217"/>
      <c r="AT12" s="217"/>
      <c r="AU12" s="234"/>
      <c r="AV12" s="234"/>
      <c r="AW12" s="234"/>
      <c r="AX12" s="234"/>
      <c r="AY12" s="234"/>
      <c r="AZ12" s="235"/>
      <c r="BA12" s="235"/>
      <c r="BB12" s="235"/>
      <c r="BC12" s="235"/>
      <c r="BD12" s="235"/>
      <c r="BE12" s="235"/>
      <c r="BF12" s="235"/>
      <c r="BG12" s="235"/>
      <c r="BH12" s="235"/>
      <c r="BI12" s="235"/>
      <c r="BJ12" s="235"/>
      <c r="BK12" s="235"/>
      <c r="BL12" s="238"/>
      <c r="BM12" s="238"/>
      <c r="BN12" s="238"/>
      <c r="BO12" s="238"/>
      <c r="BP12" s="238"/>
      <c r="BQ12" s="238"/>
      <c r="BR12" s="238"/>
      <c r="BS12" s="238"/>
      <c r="BT12" s="238"/>
      <c r="BU12" s="238"/>
      <c r="BV12" s="238"/>
      <c r="BW12" s="238"/>
      <c r="BX12" s="237" t="str">
        <f t="shared" si="0"/>
        <v/>
      </c>
      <c r="BY12" s="237"/>
      <c r="BZ12" s="237"/>
      <c r="CA12" s="237"/>
      <c r="CB12" s="237"/>
      <c r="CC12" s="237"/>
      <c r="CD12" s="237"/>
      <c r="CE12" s="237"/>
      <c r="CF12" s="237"/>
      <c r="CG12" s="237"/>
      <c r="CH12" s="237"/>
      <c r="CI12" s="237"/>
      <c r="CJ12" s="237"/>
      <c r="CK12" s="237"/>
      <c r="CL12" s="30"/>
      <c r="CM12" s="219"/>
      <c r="CN12" s="219"/>
      <c r="CO12" s="219"/>
      <c r="CP12" s="219"/>
      <c r="CQ12" s="219"/>
      <c r="CR12" s="219"/>
      <c r="CS12" s="219"/>
      <c r="CT12" s="219"/>
      <c r="CU12" s="219"/>
      <c r="CV12" s="219"/>
      <c r="CW12" s="219"/>
      <c r="CX12" s="219"/>
      <c r="CY12" s="219"/>
      <c r="CZ12" s="219"/>
      <c r="DA12" s="219"/>
      <c r="DB12" s="219"/>
      <c r="DE12" s="37" t="str">
        <f t="shared" si="1"/>
        <v/>
      </c>
      <c r="DF12" s="38" t="str">
        <f t="shared" si="2"/>
        <v/>
      </c>
      <c r="DJ12" s="77"/>
      <c r="DK12" s="77"/>
    </row>
    <row r="13" spans="1:115" s="35" customFormat="1" ht="22.5" customHeight="1">
      <c r="B13" s="215"/>
      <c r="C13" s="215"/>
      <c r="D13" s="215"/>
      <c r="E13" s="215"/>
      <c r="F13" s="215"/>
      <c r="G13" s="215"/>
      <c r="H13" s="215"/>
      <c r="I13" s="215"/>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7"/>
      <c r="AP13" s="217"/>
      <c r="AQ13" s="217"/>
      <c r="AR13" s="217"/>
      <c r="AS13" s="217"/>
      <c r="AT13" s="217"/>
      <c r="AU13" s="234"/>
      <c r="AV13" s="234"/>
      <c r="AW13" s="234"/>
      <c r="AX13" s="234"/>
      <c r="AY13" s="234"/>
      <c r="AZ13" s="235"/>
      <c r="BA13" s="235"/>
      <c r="BB13" s="235"/>
      <c r="BC13" s="235"/>
      <c r="BD13" s="235"/>
      <c r="BE13" s="235"/>
      <c r="BF13" s="235"/>
      <c r="BG13" s="235"/>
      <c r="BH13" s="235"/>
      <c r="BI13" s="235"/>
      <c r="BJ13" s="235"/>
      <c r="BK13" s="235"/>
      <c r="BL13" s="238"/>
      <c r="BM13" s="238"/>
      <c r="BN13" s="238"/>
      <c r="BO13" s="238"/>
      <c r="BP13" s="238"/>
      <c r="BQ13" s="238"/>
      <c r="BR13" s="238"/>
      <c r="BS13" s="238"/>
      <c r="BT13" s="238"/>
      <c r="BU13" s="238"/>
      <c r="BV13" s="238"/>
      <c r="BW13" s="238"/>
      <c r="BX13" s="237" t="str">
        <f t="shared" si="0"/>
        <v/>
      </c>
      <c r="BY13" s="237"/>
      <c r="BZ13" s="237"/>
      <c r="CA13" s="237"/>
      <c r="CB13" s="237"/>
      <c r="CC13" s="237"/>
      <c r="CD13" s="237"/>
      <c r="CE13" s="237"/>
      <c r="CF13" s="237"/>
      <c r="CG13" s="237"/>
      <c r="CH13" s="237"/>
      <c r="CI13" s="237"/>
      <c r="CJ13" s="237"/>
      <c r="CK13" s="237"/>
      <c r="CL13" s="30"/>
      <c r="CM13" s="219"/>
      <c r="CN13" s="219"/>
      <c r="CO13" s="219"/>
      <c r="CP13" s="219"/>
      <c r="CQ13" s="219"/>
      <c r="CR13" s="219"/>
      <c r="CS13" s="219"/>
      <c r="CT13" s="219"/>
      <c r="CU13" s="219"/>
      <c r="CV13" s="219"/>
      <c r="CW13" s="219"/>
      <c r="CX13" s="219"/>
      <c r="CY13" s="219"/>
      <c r="CZ13" s="219"/>
      <c r="DA13" s="219"/>
      <c r="DB13" s="219"/>
      <c r="DE13" s="37" t="str">
        <f t="shared" si="1"/>
        <v/>
      </c>
      <c r="DF13" s="38" t="str">
        <f t="shared" si="2"/>
        <v/>
      </c>
      <c r="DJ13" s="77"/>
      <c r="DK13" s="77"/>
    </row>
    <row r="14" spans="1:115" s="35" customFormat="1" ht="22.5" customHeight="1">
      <c r="B14" s="215"/>
      <c r="C14" s="215"/>
      <c r="D14" s="215"/>
      <c r="E14" s="215"/>
      <c r="F14" s="215"/>
      <c r="G14" s="215"/>
      <c r="H14" s="215"/>
      <c r="I14" s="215"/>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7"/>
      <c r="AP14" s="217"/>
      <c r="AQ14" s="217"/>
      <c r="AR14" s="217"/>
      <c r="AS14" s="217"/>
      <c r="AT14" s="217"/>
      <c r="AU14" s="234"/>
      <c r="AV14" s="234"/>
      <c r="AW14" s="234"/>
      <c r="AX14" s="234"/>
      <c r="AY14" s="234"/>
      <c r="AZ14" s="235"/>
      <c r="BA14" s="235"/>
      <c r="BB14" s="235"/>
      <c r="BC14" s="235"/>
      <c r="BD14" s="235"/>
      <c r="BE14" s="235"/>
      <c r="BF14" s="235"/>
      <c r="BG14" s="235"/>
      <c r="BH14" s="235"/>
      <c r="BI14" s="235"/>
      <c r="BJ14" s="235"/>
      <c r="BK14" s="235"/>
      <c r="BL14" s="238"/>
      <c r="BM14" s="238"/>
      <c r="BN14" s="238"/>
      <c r="BO14" s="238"/>
      <c r="BP14" s="238"/>
      <c r="BQ14" s="238"/>
      <c r="BR14" s="238"/>
      <c r="BS14" s="238"/>
      <c r="BT14" s="238"/>
      <c r="BU14" s="238"/>
      <c r="BV14" s="238"/>
      <c r="BW14" s="238"/>
      <c r="BX14" s="237" t="str">
        <f t="shared" si="0"/>
        <v/>
      </c>
      <c r="BY14" s="237"/>
      <c r="BZ14" s="237"/>
      <c r="CA14" s="237"/>
      <c r="CB14" s="237"/>
      <c r="CC14" s="237"/>
      <c r="CD14" s="237"/>
      <c r="CE14" s="237"/>
      <c r="CF14" s="237"/>
      <c r="CG14" s="237"/>
      <c r="CH14" s="237"/>
      <c r="CI14" s="237"/>
      <c r="CJ14" s="237"/>
      <c r="CK14" s="237"/>
      <c r="CL14" s="30"/>
      <c r="CM14" s="219"/>
      <c r="CN14" s="219"/>
      <c r="CO14" s="219"/>
      <c r="CP14" s="219"/>
      <c r="CQ14" s="219"/>
      <c r="CR14" s="219"/>
      <c r="CS14" s="219"/>
      <c r="CT14" s="219"/>
      <c r="CU14" s="219"/>
      <c r="CV14" s="219"/>
      <c r="CW14" s="219"/>
      <c r="CX14" s="219"/>
      <c r="CY14" s="219"/>
      <c r="CZ14" s="219"/>
      <c r="DA14" s="219"/>
      <c r="DB14" s="219"/>
      <c r="DE14" s="37" t="str">
        <f t="shared" si="1"/>
        <v/>
      </c>
      <c r="DF14" s="38" t="str">
        <f t="shared" si="2"/>
        <v/>
      </c>
      <c r="DJ14" s="77"/>
      <c r="DK14" s="77"/>
    </row>
    <row r="15" spans="1:115" s="35" customFormat="1" ht="22.5" customHeight="1">
      <c r="B15" s="215"/>
      <c r="C15" s="215"/>
      <c r="D15" s="215"/>
      <c r="E15" s="215"/>
      <c r="F15" s="215"/>
      <c r="G15" s="215"/>
      <c r="H15" s="215"/>
      <c r="I15" s="215"/>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7"/>
      <c r="AP15" s="217"/>
      <c r="AQ15" s="217"/>
      <c r="AR15" s="217"/>
      <c r="AS15" s="217"/>
      <c r="AT15" s="217"/>
      <c r="AU15" s="234"/>
      <c r="AV15" s="234"/>
      <c r="AW15" s="234"/>
      <c r="AX15" s="234"/>
      <c r="AY15" s="234"/>
      <c r="AZ15" s="235"/>
      <c r="BA15" s="235"/>
      <c r="BB15" s="235"/>
      <c r="BC15" s="235"/>
      <c r="BD15" s="235"/>
      <c r="BE15" s="235"/>
      <c r="BF15" s="235"/>
      <c r="BG15" s="235"/>
      <c r="BH15" s="235"/>
      <c r="BI15" s="235"/>
      <c r="BJ15" s="235"/>
      <c r="BK15" s="235"/>
      <c r="BL15" s="238"/>
      <c r="BM15" s="238"/>
      <c r="BN15" s="238"/>
      <c r="BO15" s="238"/>
      <c r="BP15" s="238"/>
      <c r="BQ15" s="238"/>
      <c r="BR15" s="238"/>
      <c r="BS15" s="238"/>
      <c r="BT15" s="238"/>
      <c r="BU15" s="238"/>
      <c r="BV15" s="238"/>
      <c r="BW15" s="238"/>
      <c r="BX15" s="237" t="str">
        <f t="shared" si="0"/>
        <v/>
      </c>
      <c r="BY15" s="237"/>
      <c r="BZ15" s="237"/>
      <c r="CA15" s="237"/>
      <c r="CB15" s="237"/>
      <c r="CC15" s="237"/>
      <c r="CD15" s="237"/>
      <c r="CE15" s="237"/>
      <c r="CF15" s="237"/>
      <c r="CG15" s="237"/>
      <c r="CH15" s="237"/>
      <c r="CI15" s="237"/>
      <c r="CJ15" s="237"/>
      <c r="CK15" s="237"/>
      <c r="CL15" s="30"/>
      <c r="CM15" s="219"/>
      <c r="CN15" s="219"/>
      <c r="CO15" s="219"/>
      <c r="CP15" s="219"/>
      <c r="CQ15" s="219"/>
      <c r="CR15" s="219"/>
      <c r="CS15" s="219"/>
      <c r="CT15" s="219"/>
      <c r="CU15" s="219"/>
      <c r="CV15" s="219"/>
      <c r="CW15" s="219"/>
      <c r="CX15" s="219"/>
      <c r="CY15" s="219"/>
      <c r="CZ15" s="219"/>
      <c r="DA15" s="219"/>
      <c r="DB15" s="219"/>
      <c r="DE15" s="37" t="str">
        <f t="shared" si="1"/>
        <v/>
      </c>
      <c r="DF15" s="38" t="str">
        <f t="shared" si="2"/>
        <v/>
      </c>
      <c r="DJ15" s="77"/>
      <c r="DK15" s="77"/>
    </row>
    <row r="16" spans="1:115" s="35" customFormat="1" ht="22.5" customHeight="1">
      <c r="B16" s="215"/>
      <c r="C16" s="215"/>
      <c r="D16" s="215"/>
      <c r="E16" s="215"/>
      <c r="F16" s="215"/>
      <c r="G16" s="215"/>
      <c r="H16" s="215"/>
      <c r="I16" s="215"/>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7"/>
      <c r="AP16" s="217"/>
      <c r="AQ16" s="217"/>
      <c r="AR16" s="217"/>
      <c r="AS16" s="217"/>
      <c r="AT16" s="217"/>
      <c r="AU16" s="234"/>
      <c r="AV16" s="234"/>
      <c r="AW16" s="234"/>
      <c r="AX16" s="234"/>
      <c r="AY16" s="234"/>
      <c r="AZ16" s="235"/>
      <c r="BA16" s="235"/>
      <c r="BB16" s="235"/>
      <c r="BC16" s="235"/>
      <c r="BD16" s="235"/>
      <c r="BE16" s="235"/>
      <c r="BF16" s="235"/>
      <c r="BG16" s="235"/>
      <c r="BH16" s="235"/>
      <c r="BI16" s="235"/>
      <c r="BJ16" s="235"/>
      <c r="BK16" s="235"/>
      <c r="BL16" s="238"/>
      <c r="BM16" s="238"/>
      <c r="BN16" s="238"/>
      <c r="BO16" s="238"/>
      <c r="BP16" s="238"/>
      <c r="BQ16" s="238"/>
      <c r="BR16" s="238"/>
      <c r="BS16" s="238"/>
      <c r="BT16" s="238"/>
      <c r="BU16" s="238"/>
      <c r="BV16" s="238"/>
      <c r="BW16" s="238"/>
      <c r="BX16" s="237" t="str">
        <f t="shared" si="0"/>
        <v/>
      </c>
      <c r="BY16" s="237"/>
      <c r="BZ16" s="237"/>
      <c r="CA16" s="237"/>
      <c r="CB16" s="237"/>
      <c r="CC16" s="237"/>
      <c r="CD16" s="237"/>
      <c r="CE16" s="237"/>
      <c r="CF16" s="237"/>
      <c r="CG16" s="237"/>
      <c r="CH16" s="237"/>
      <c r="CI16" s="237"/>
      <c r="CJ16" s="237"/>
      <c r="CK16" s="237"/>
      <c r="CL16" s="30"/>
      <c r="CM16" s="219"/>
      <c r="CN16" s="219"/>
      <c r="CO16" s="219"/>
      <c r="CP16" s="219"/>
      <c r="CQ16" s="219"/>
      <c r="CR16" s="219"/>
      <c r="CS16" s="219"/>
      <c r="CT16" s="219"/>
      <c r="CU16" s="219"/>
      <c r="CV16" s="219"/>
      <c r="CW16" s="219"/>
      <c r="CX16" s="219"/>
      <c r="CY16" s="219"/>
      <c r="CZ16" s="219"/>
      <c r="DA16" s="219"/>
      <c r="DB16" s="219"/>
      <c r="DE16" s="37" t="str">
        <f t="shared" si="1"/>
        <v/>
      </c>
      <c r="DF16" s="38" t="str">
        <f t="shared" si="2"/>
        <v/>
      </c>
      <c r="DJ16" s="77"/>
      <c r="DK16" s="77"/>
    </row>
    <row r="17" spans="2:115" s="35" customFormat="1" ht="22.5" customHeight="1">
      <c r="B17" s="215"/>
      <c r="C17" s="215"/>
      <c r="D17" s="215"/>
      <c r="E17" s="215"/>
      <c r="F17" s="215"/>
      <c r="G17" s="215"/>
      <c r="H17" s="215"/>
      <c r="I17" s="215"/>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7"/>
      <c r="AP17" s="217"/>
      <c r="AQ17" s="217"/>
      <c r="AR17" s="217"/>
      <c r="AS17" s="217"/>
      <c r="AT17" s="217"/>
      <c r="AU17" s="234"/>
      <c r="AV17" s="234"/>
      <c r="AW17" s="234"/>
      <c r="AX17" s="234"/>
      <c r="AY17" s="234"/>
      <c r="AZ17" s="235"/>
      <c r="BA17" s="235"/>
      <c r="BB17" s="235"/>
      <c r="BC17" s="235"/>
      <c r="BD17" s="235"/>
      <c r="BE17" s="235"/>
      <c r="BF17" s="235"/>
      <c r="BG17" s="235"/>
      <c r="BH17" s="235"/>
      <c r="BI17" s="235"/>
      <c r="BJ17" s="235"/>
      <c r="BK17" s="235"/>
      <c r="BL17" s="238"/>
      <c r="BM17" s="238"/>
      <c r="BN17" s="238"/>
      <c r="BO17" s="238"/>
      <c r="BP17" s="238"/>
      <c r="BQ17" s="238"/>
      <c r="BR17" s="238"/>
      <c r="BS17" s="238"/>
      <c r="BT17" s="238"/>
      <c r="BU17" s="238"/>
      <c r="BV17" s="238"/>
      <c r="BW17" s="238"/>
      <c r="BX17" s="237" t="str">
        <f t="shared" si="0"/>
        <v/>
      </c>
      <c r="BY17" s="237"/>
      <c r="BZ17" s="237"/>
      <c r="CA17" s="237"/>
      <c r="CB17" s="237"/>
      <c r="CC17" s="237"/>
      <c r="CD17" s="237"/>
      <c r="CE17" s="237"/>
      <c r="CF17" s="237"/>
      <c r="CG17" s="237"/>
      <c r="CH17" s="237"/>
      <c r="CI17" s="237"/>
      <c r="CJ17" s="237"/>
      <c r="CK17" s="237"/>
      <c r="CL17" s="30"/>
      <c r="CM17" s="219"/>
      <c r="CN17" s="219"/>
      <c r="CO17" s="219"/>
      <c r="CP17" s="219"/>
      <c r="CQ17" s="219"/>
      <c r="CR17" s="219"/>
      <c r="CS17" s="219"/>
      <c r="CT17" s="219"/>
      <c r="CU17" s="219"/>
      <c r="CV17" s="219"/>
      <c r="CW17" s="219"/>
      <c r="CX17" s="219"/>
      <c r="CY17" s="219"/>
      <c r="CZ17" s="219"/>
      <c r="DA17" s="219"/>
      <c r="DB17" s="219"/>
      <c r="DE17" s="37" t="str">
        <f t="shared" si="1"/>
        <v/>
      </c>
      <c r="DF17" s="38" t="str">
        <f t="shared" si="2"/>
        <v/>
      </c>
      <c r="DJ17" s="77"/>
      <c r="DK17" s="77"/>
    </row>
    <row r="18" spans="2:115" s="35" customFormat="1" ht="22.5" customHeight="1">
      <c r="B18" s="215"/>
      <c r="C18" s="215"/>
      <c r="D18" s="215"/>
      <c r="E18" s="215"/>
      <c r="F18" s="215"/>
      <c r="G18" s="215"/>
      <c r="H18" s="215"/>
      <c r="I18" s="215"/>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7"/>
      <c r="AP18" s="217"/>
      <c r="AQ18" s="217"/>
      <c r="AR18" s="217"/>
      <c r="AS18" s="217"/>
      <c r="AT18" s="217"/>
      <c r="AU18" s="234"/>
      <c r="AV18" s="234"/>
      <c r="AW18" s="234"/>
      <c r="AX18" s="234"/>
      <c r="AY18" s="234"/>
      <c r="AZ18" s="235"/>
      <c r="BA18" s="235"/>
      <c r="BB18" s="235"/>
      <c r="BC18" s="235"/>
      <c r="BD18" s="235"/>
      <c r="BE18" s="235"/>
      <c r="BF18" s="235"/>
      <c r="BG18" s="235"/>
      <c r="BH18" s="235"/>
      <c r="BI18" s="235"/>
      <c r="BJ18" s="235"/>
      <c r="BK18" s="235"/>
      <c r="BL18" s="238"/>
      <c r="BM18" s="238"/>
      <c r="BN18" s="238"/>
      <c r="BO18" s="238"/>
      <c r="BP18" s="238"/>
      <c r="BQ18" s="238"/>
      <c r="BR18" s="238"/>
      <c r="BS18" s="238"/>
      <c r="BT18" s="238"/>
      <c r="BU18" s="238"/>
      <c r="BV18" s="238"/>
      <c r="BW18" s="238"/>
      <c r="BX18" s="237" t="str">
        <f t="shared" si="0"/>
        <v/>
      </c>
      <c r="BY18" s="237"/>
      <c r="BZ18" s="237"/>
      <c r="CA18" s="237"/>
      <c r="CB18" s="237"/>
      <c r="CC18" s="237"/>
      <c r="CD18" s="237"/>
      <c r="CE18" s="237"/>
      <c r="CF18" s="237"/>
      <c r="CG18" s="237"/>
      <c r="CH18" s="237"/>
      <c r="CI18" s="237"/>
      <c r="CJ18" s="237"/>
      <c r="CK18" s="237"/>
      <c r="CL18" s="30"/>
      <c r="CM18" s="219"/>
      <c r="CN18" s="219"/>
      <c r="CO18" s="219"/>
      <c r="CP18" s="219"/>
      <c r="CQ18" s="219"/>
      <c r="CR18" s="219"/>
      <c r="CS18" s="219"/>
      <c r="CT18" s="219"/>
      <c r="CU18" s="219"/>
      <c r="CV18" s="219"/>
      <c r="CW18" s="219"/>
      <c r="CX18" s="219"/>
      <c r="CY18" s="219"/>
      <c r="CZ18" s="219"/>
      <c r="DA18" s="219"/>
      <c r="DB18" s="219"/>
      <c r="DE18" s="37" t="str">
        <f t="shared" si="1"/>
        <v/>
      </c>
      <c r="DF18" s="38" t="str">
        <f t="shared" si="2"/>
        <v/>
      </c>
      <c r="DJ18" s="77"/>
      <c r="DK18" s="77"/>
    </row>
    <row r="19" spans="2:115" s="35" customFormat="1" ht="22.5" customHeight="1">
      <c r="B19" s="215"/>
      <c r="C19" s="215"/>
      <c r="D19" s="215"/>
      <c r="E19" s="215"/>
      <c r="F19" s="215"/>
      <c r="G19" s="215"/>
      <c r="H19" s="215"/>
      <c r="I19" s="215"/>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7"/>
      <c r="AP19" s="217"/>
      <c r="AQ19" s="217"/>
      <c r="AR19" s="217"/>
      <c r="AS19" s="217"/>
      <c r="AT19" s="217"/>
      <c r="AU19" s="234"/>
      <c r="AV19" s="234"/>
      <c r="AW19" s="234"/>
      <c r="AX19" s="234"/>
      <c r="AY19" s="234"/>
      <c r="AZ19" s="235"/>
      <c r="BA19" s="235"/>
      <c r="BB19" s="235"/>
      <c r="BC19" s="235"/>
      <c r="BD19" s="235"/>
      <c r="BE19" s="235"/>
      <c r="BF19" s="235"/>
      <c r="BG19" s="235"/>
      <c r="BH19" s="235"/>
      <c r="BI19" s="235"/>
      <c r="BJ19" s="235"/>
      <c r="BK19" s="235"/>
      <c r="BL19" s="238"/>
      <c r="BM19" s="238"/>
      <c r="BN19" s="238"/>
      <c r="BO19" s="238"/>
      <c r="BP19" s="238"/>
      <c r="BQ19" s="238"/>
      <c r="BR19" s="238"/>
      <c r="BS19" s="238"/>
      <c r="BT19" s="238"/>
      <c r="BU19" s="238"/>
      <c r="BV19" s="238"/>
      <c r="BW19" s="238"/>
      <c r="BX19" s="237" t="str">
        <f t="shared" si="0"/>
        <v/>
      </c>
      <c r="BY19" s="237"/>
      <c r="BZ19" s="237"/>
      <c r="CA19" s="237"/>
      <c r="CB19" s="237"/>
      <c r="CC19" s="237"/>
      <c r="CD19" s="237"/>
      <c r="CE19" s="237"/>
      <c r="CF19" s="237"/>
      <c r="CG19" s="237"/>
      <c r="CH19" s="237"/>
      <c r="CI19" s="237"/>
      <c r="CJ19" s="237"/>
      <c r="CK19" s="237"/>
      <c r="CL19" s="30"/>
      <c r="CM19" s="219"/>
      <c r="CN19" s="219"/>
      <c r="CO19" s="219"/>
      <c r="CP19" s="219"/>
      <c r="CQ19" s="219"/>
      <c r="CR19" s="219"/>
      <c r="CS19" s="219"/>
      <c r="CT19" s="219"/>
      <c r="CU19" s="219"/>
      <c r="CV19" s="219"/>
      <c r="CW19" s="219"/>
      <c r="CX19" s="219"/>
      <c r="CY19" s="219"/>
      <c r="CZ19" s="219"/>
      <c r="DA19" s="219"/>
      <c r="DB19" s="219"/>
      <c r="DE19" s="37" t="str">
        <f t="shared" si="1"/>
        <v/>
      </c>
      <c r="DF19" s="38" t="str">
        <f t="shared" si="2"/>
        <v/>
      </c>
      <c r="DJ19" s="77"/>
      <c r="DK19" s="77"/>
    </row>
    <row r="20" spans="2:115" s="35" customFormat="1" ht="22.5" customHeight="1">
      <c r="B20" s="215"/>
      <c r="C20" s="215"/>
      <c r="D20" s="215"/>
      <c r="E20" s="215"/>
      <c r="F20" s="215"/>
      <c r="G20" s="215"/>
      <c r="H20" s="215"/>
      <c r="I20" s="215"/>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7"/>
      <c r="AP20" s="217"/>
      <c r="AQ20" s="217"/>
      <c r="AR20" s="217"/>
      <c r="AS20" s="217"/>
      <c r="AT20" s="217"/>
      <c r="AU20" s="234"/>
      <c r="AV20" s="234"/>
      <c r="AW20" s="234"/>
      <c r="AX20" s="234"/>
      <c r="AY20" s="234"/>
      <c r="AZ20" s="235"/>
      <c r="BA20" s="235"/>
      <c r="BB20" s="235"/>
      <c r="BC20" s="235"/>
      <c r="BD20" s="235"/>
      <c r="BE20" s="235"/>
      <c r="BF20" s="235"/>
      <c r="BG20" s="235"/>
      <c r="BH20" s="235"/>
      <c r="BI20" s="235"/>
      <c r="BJ20" s="235"/>
      <c r="BK20" s="235"/>
      <c r="BL20" s="238"/>
      <c r="BM20" s="238"/>
      <c r="BN20" s="238"/>
      <c r="BO20" s="238"/>
      <c r="BP20" s="238"/>
      <c r="BQ20" s="238"/>
      <c r="BR20" s="238"/>
      <c r="BS20" s="238"/>
      <c r="BT20" s="238"/>
      <c r="BU20" s="238"/>
      <c r="BV20" s="238"/>
      <c r="BW20" s="238"/>
      <c r="BX20" s="237" t="str">
        <f t="shared" si="0"/>
        <v/>
      </c>
      <c r="BY20" s="237"/>
      <c r="BZ20" s="237"/>
      <c r="CA20" s="237"/>
      <c r="CB20" s="237"/>
      <c r="CC20" s="237"/>
      <c r="CD20" s="237"/>
      <c r="CE20" s="237"/>
      <c r="CF20" s="237"/>
      <c r="CG20" s="237"/>
      <c r="CH20" s="237"/>
      <c r="CI20" s="237"/>
      <c r="CJ20" s="237"/>
      <c r="CK20" s="237"/>
      <c r="CL20" s="30"/>
      <c r="CM20" s="219"/>
      <c r="CN20" s="219"/>
      <c r="CO20" s="219"/>
      <c r="CP20" s="219"/>
      <c r="CQ20" s="219"/>
      <c r="CR20" s="219"/>
      <c r="CS20" s="219"/>
      <c r="CT20" s="219"/>
      <c r="CU20" s="219"/>
      <c r="CV20" s="219"/>
      <c r="CW20" s="219"/>
      <c r="CX20" s="219"/>
      <c r="CY20" s="219"/>
      <c r="CZ20" s="219"/>
      <c r="DA20" s="219"/>
      <c r="DB20" s="219"/>
      <c r="DE20" s="37" t="str">
        <f t="shared" si="1"/>
        <v/>
      </c>
      <c r="DF20" s="38" t="str">
        <f t="shared" si="2"/>
        <v/>
      </c>
      <c r="DJ20" s="77"/>
      <c r="DK20" s="77"/>
    </row>
    <row r="21" spans="2:115" s="35" customFormat="1" ht="22.5" customHeight="1">
      <c r="B21" s="215"/>
      <c r="C21" s="215"/>
      <c r="D21" s="215"/>
      <c r="E21" s="215"/>
      <c r="F21" s="215"/>
      <c r="G21" s="215"/>
      <c r="H21" s="215"/>
      <c r="I21" s="215"/>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7"/>
      <c r="AP21" s="217"/>
      <c r="AQ21" s="217"/>
      <c r="AR21" s="217"/>
      <c r="AS21" s="217"/>
      <c r="AT21" s="217"/>
      <c r="AU21" s="234"/>
      <c r="AV21" s="234"/>
      <c r="AW21" s="234"/>
      <c r="AX21" s="234"/>
      <c r="AY21" s="234"/>
      <c r="AZ21" s="235"/>
      <c r="BA21" s="235"/>
      <c r="BB21" s="235"/>
      <c r="BC21" s="235"/>
      <c r="BD21" s="235"/>
      <c r="BE21" s="235"/>
      <c r="BF21" s="235"/>
      <c r="BG21" s="235"/>
      <c r="BH21" s="235"/>
      <c r="BI21" s="235"/>
      <c r="BJ21" s="235"/>
      <c r="BK21" s="235"/>
      <c r="BL21" s="238"/>
      <c r="BM21" s="238"/>
      <c r="BN21" s="238"/>
      <c r="BO21" s="238"/>
      <c r="BP21" s="238"/>
      <c r="BQ21" s="238"/>
      <c r="BR21" s="238"/>
      <c r="BS21" s="238"/>
      <c r="BT21" s="238"/>
      <c r="BU21" s="238"/>
      <c r="BV21" s="238"/>
      <c r="BW21" s="238"/>
      <c r="BX21" s="237" t="str">
        <f t="shared" si="0"/>
        <v/>
      </c>
      <c r="BY21" s="237"/>
      <c r="BZ21" s="237"/>
      <c r="CA21" s="237"/>
      <c r="CB21" s="237"/>
      <c r="CC21" s="237"/>
      <c r="CD21" s="237"/>
      <c r="CE21" s="237"/>
      <c r="CF21" s="237"/>
      <c r="CG21" s="237"/>
      <c r="CH21" s="237"/>
      <c r="CI21" s="237"/>
      <c r="CJ21" s="237"/>
      <c r="CK21" s="237"/>
      <c r="CL21" s="30"/>
      <c r="CM21" s="219"/>
      <c r="CN21" s="219"/>
      <c r="CO21" s="219"/>
      <c r="CP21" s="219"/>
      <c r="CQ21" s="219"/>
      <c r="CR21" s="219"/>
      <c r="CS21" s="219"/>
      <c r="CT21" s="219"/>
      <c r="CU21" s="219"/>
      <c r="CV21" s="219"/>
      <c r="CW21" s="219"/>
      <c r="CX21" s="219"/>
      <c r="CY21" s="219"/>
      <c r="CZ21" s="219"/>
      <c r="DA21" s="219"/>
      <c r="DB21" s="219"/>
      <c r="DE21" s="37" t="str">
        <f t="shared" si="1"/>
        <v/>
      </c>
      <c r="DF21" s="38" t="str">
        <f t="shared" si="2"/>
        <v/>
      </c>
      <c r="DJ21" s="77"/>
      <c r="DK21" s="77"/>
    </row>
    <row r="22" spans="2:115" s="35" customFormat="1" ht="22.5" customHeight="1">
      <c r="B22" s="215"/>
      <c r="C22" s="215"/>
      <c r="D22" s="215"/>
      <c r="E22" s="215"/>
      <c r="F22" s="215"/>
      <c r="G22" s="215"/>
      <c r="H22" s="215"/>
      <c r="I22" s="215"/>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7"/>
      <c r="AP22" s="217"/>
      <c r="AQ22" s="217"/>
      <c r="AR22" s="217"/>
      <c r="AS22" s="217"/>
      <c r="AT22" s="217"/>
      <c r="AU22" s="234"/>
      <c r="AV22" s="234"/>
      <c r="AW22" s="234"/>
      <c r="AX22" s="234"/>
      <c r="AY22" s="234"/>
      <c r="AZ22" s="235"/>
      <c r="BA22" s="235"/>
      <c r="BB22" s="235"/>
      <c r="BC22" s="235"/>
      <c r="BD22" s="235"/>
      <c r="BE22" s="235"/>
      <c r="BF22" s="235"/>
      <c r="BG22" s="235"/>
      <c r="BH22" s="235"/>
      <c r="BI22" s="235"/>
      <c r="BJ22" s="235"/>
      <c r="BK22" s="235"/>
      <c r="BL22" s="238"/>
      <c r="BM22" s="238"/>
      <c r="BN22" s="238"/>
      <c r="BO22" s="238"/>
      <c r="BP22" s="238"/>
      <c r="BQ22" s="238"/>
      <c r="BR22" s="238"/>
      <c r="BS22" s="238"/>
      <c r="BT22" s="238"/>
      <c r="BU22" s="238"/>
      <c r="BV22" s="238"/>
      <c r="BW22" s="238"/>
      <c r="BX22" s="237" t="str">
        <f t="shared" si="0"/>
        <v/>
      </c>
      <c r="BY22" s="237"/>
      <c r="BZ22" s="237"/>
      <c r="CA22" s="237"/>
      <c r="CB22" s="237"/>
      <c r="CC22" s="237"/>
      <c r="CD22" s="237"/>
      <c r="CE22" s="237"/>
      <c r="CF22" s="237"/>
      <c r="CG22" s="237"/>
      <c r="CH22" s="237"/>
      <c r="CI22" s="237"/>
      <c r="CJ22" s="237"/>
      <c r="CK22" s="237"/>
      <c r="CL22" s="30"/>
      <c r="CM22" s="219"/>
      <c r="CN22" s="219"/>
      <c r="CO22" s="219"/>
      <c r="CP22" s="219"/>
      <c r="CQ22" s="219"/>
      <c r="CR22" s="219"/>
      <c r="CS22" s="219"/>
      <c r="CT22" s="219"/>
      <c r="CU22" s="219"/>
      <c r="CV22" s="219"/>
      <c r="CW22" s="219"/>
      <c r="CX22" s="219"/>
      <c r="CY22" s="219"/>
      <c r="CZ22" s="219"/>
      <c r="DA22" s="219"/>
      <c r="DB22" s="219"/>
      <c r="DE22" s="37" t="str">
        <f t="shared" si="1"/>
        <v/>
      </c>
      <c r="DF22" s="38" t="str">
        <f t="shared" si="2"/>
        <v/>
      </c>
      <c r="DJ22" s="77"/>
      <c r="DK22" s="77"/>
    </row>
    <row r="23" spans="2:115" s="35" customFormat="1" ht="22.5" customHeight="1">
      <c r="B23" s="215"/>
      <c r="C23" s="215"/>
      <c r="D23" s="215"/>
      <c r="E23" s="215"/>
      <c r="F23" s="215"/>
      <c r="G23" s="215"/>
      <c r="H23" s="215"/>
      <c r="I23" s="215"/>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7"/>
      <c r="AP23" s="217"/>
      <c r="AQ23" s="217"/>
      <c r="AR23" s="217"/>
      <c r="AS23" s="217"/>
      <c r="AT23" s="217"/>
      <c r="AU23" s="234"/>
      <c r="AV23" s="234"/>
      <c r="AW23" s="234"/>
      <c r="AX23" s="234"/>
      <c r="AY23" s="234"/>
      <c r="AZ23" s="235"/>
      <c r="BA23" s="235"/>
      <c r="BB23" s="235"/>
      <c r="BC23" s="235"/>
      <c r="BD23" s="235"/>
      <c r="BE23" s="235"/>
      <c r="BF23" s="235"/>
      <c r="BG23" s="235"/>
      <c r="BH23" s="235"/>
      <c r="BI23" s="235"/>
      <c r="BJ23" s="235"/>
      <c r="BK23" s="235"/>
      <c r="BL23" s="238"/>
      <c r="BM23" s="238"/>
      <c r="BN23" s="238"/>
      <c r="BO23" s="238"/>
      <c r="BP23" s="238"/>
      <c r="BQ23" s="238"/>
      <c r="BR23" s="238"/>
      <c r="BS23" s="238"/>
      <c r="BT23" s="238"/>
      <c r="BU23" s="238"/>
      <c r="BV23" s="238"/>
      <c r="BW23" s="238"/>
      <c r="BX23" s="237" t="str">
        <f t="shared" si="0"/>
        <v/>
      </c>
      <c r="BY23" s="237"/>
      <c r="BZ23" s="237"/>
      <c r="CA23" s="237"/>
      <c r="CB23" s="237"/>
      <c r="CC23" s="237"/>
      <c r="CD23" s="237"/>
      <c r="CE23" s="237"/>
      <c r="CF23" s="237"/>
      <c r="CG23" s="237"/>
      <c r="CH23" s="237"/>
      <c r="CI23" s="237"/>
      <c r="CJ23" s="237"/>
      <c r="CK23" s="237"/>
      <c r="CL23" s="30"/>
      <c r="CM23" s="219"/>
      <c r="CN23" s="219"/>
      <c r="CO23" s="219"/>
      <c r="CP23" s="219"/>
      <c r="CQ23" s="219"/>
      <c r="CR23" s="219"/>
      <c r="CS23" s="219"/>
      <c r="CT23" s="219"/>
      <c r="CU23" s="219"/>
      <c r="CV23" s="219"/>
      <c r="CW23" s="219"/>
      <c r="CX23" s="219"/>
      <c r="CY23" s="219"/>
      <c r="CZ23" s="219"/>
      <c r="DA23" s="219"/>
      <c r="DB23" s="219"/>
      <c r="DE23" s="37" t="str">
        <f t="shared" si="1"/>
        <v/>
      </c>
      <c r="DF23" s="38" t="str">
        <f t="shared" si="2"/>
        <v/>
      </c>
      <c r="DJ23" s="77"/>
      <c r="DK23" s="77"/>
    </row>
    <row r="24" spans="2:115" s="35" customFormat="1" ht="22.5" customHeight="1">
      <c r="B24" s="215"/>
      <c r="C24" s="215"/>
      <c r="D24" s="215"/>
      <c r="E24" s="215"/>
      <c r="F24" s="215"/>
      <c r="G24" s="215"/>
      <c r="H24" s="215"/>
      <c r="I24" s="215"/>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7"/>
      <c r="AP24" s="217"/>
      <c r="AQ24" s="217"/>
      <c r="AR24" s="217"/>
      <c r="AS24" s="217"/>
      <c r="AT24" s="217"/>
      <c r="AU24" s="234"/>
      <c r="AV24" s="234"/>
      <c r="AW24" s="234"/>
      <c r="AX24" s="234"/>
      <c r="AY24" s="234"/>
      <c r="AZ24" s="235"/>
      <c r="BA24" s="235"/>
      <c r="BB24" s="235"/>
      <c r="BC24" s="235"/>
      <c r="BD24" s="235"/>
      <c r="BE24" s="235"/>
      <c r="BF24" s="235"/>
      <c r="BG24" s="235"/>
      <c r="BH24" s="235"/>
      <c r="BI24" s="235"/>
      <c r="BJ24" s="235"/>
      <c r="BK24" s="235"/>
      <c r="BL24" s="238"/>
      <c r="BM24" s="238"/>
      <c r="BN24" s="238"/>
      <c r="BO24" s="238"/>
      <c r="BP24" s="238"/>
      <c r="BQ24" s="238"/>
      <c r="BR24" s="238"/>
      <c r="BS24" s="238"/>
      <c r="BT24" s="238"/>
      <c r="BU24" s="238"/>
      <c r="BV24" s="238"/>
      <c r="BW24" s="238"/>
      <c r="BX24" s="237" t="str">
        <f t="shared" si="0"/>
        <v/>
      </c>
      <c r="BY24" s="237"/>
      <c r="BZ24" s="237"/>
      <c r="CA24" s="237"/>
      <c r="CB24" s="237"/>
      <c r="CC24" s="237"/>
      <c r="CD24" s="237"/>
      <c r="CE24" s="237"/>
      <c r="CF24" s="237"/>
      <c r="CG24" s="237"/>
      <c r="CH24" s="237"/>
      <c r="CI24" s="237"/>
      <c r="CJ24" s="237"/>
      <c r="CK24" s="237"/>
      <c r="CL24" s="30"/>
      <c r="CM24" s="219"/>
      <c r="CN24" s="219"/>
      <c r="CO24" s="219"/>
      <c r="CP24" s="219"/>
      <c r="CQ24" s="219"/>
      <c r="CR24" s="219"/>
      <c r="CS24" s="219"/>
      <c r="CT24" s="219"/>
      <c r="CU24" s="219"/>
      <c r="CV24" s="219"/>
      <c r="CW24" s="219"/>
      <c r="CX24" s="219"/>
      <c r="CY24" s="219"/>
      <c r="CZ24" s="219"/>
      <c r="DA24" s="219"/>
      <c r="DB24" s="219"/>
      <c r="DE24" s="37" t="str">
        <f t="shared" si="1"/>
        <v/>
      </c>
      <c r="DF24" s="38" t="str">
        <f t="shared" si="2"/>
        <v/>
      </c>
      <c r="DJ24" s="77"/>
      <c r="DK24" s="77"/>
    </row>
    <row r="25" spans="2:115" s="35" customFormat="1" ht="22.5" customHeight="1">
      <c r="B25" s="215"/>
      <c r="C25" s="215"/>
      <c r="D25" s="215"/>
      <c r="E25" s="215"/>
      <c r="F25" s="215"/>
      <c r="G25" s="215"/>
      <c r="H25" s="215"/>
      <c r="I25" s="215"/>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7"/>
      <c r="AP25" s="217"/>
      <c r="AQ25" s="217"/>
      <c r="AR25" s="217"/>
      <c r="AS25" s="217"/>
      <c r="AT25" s="217"/>
      <c r="AU25" s="234"/>
      <c r="AV25" s="234"/>
      <c r="AW25" s="234"/>
      <c r="AX25" s="234"/>
      <c r="AY25" s="234"/>
      <c r="AZ25" s="235"/>
      <c r="BA25" s="235"/>
      <c r="BB25" s="235"/>
      <c r="BC25" s="235"/>
      <c r="BD25" s="235"/>
      <c r="BE25" s="235"/>
      <c r="BF25" s="235"/>
      <c r="BG25" s="235"/>
      <c r="BH25" s="235"/>
      <c r="BI25" s="235"/>
      <c r="BJ25" s="235"/>
      <c r="BK25" s="235"/>
      <c r="BL25" s="238"/>
      <c r="BM25" s="238"/>
      <c r="BN25" s="238"/>
      <c r="BO25" s="238"/>
      <c r="BP25" s="238"/>
      <c r="BQ25" s="238"/>
      <c r="BR25" s="238"/>
      <c r="BS25" s="238"/>
      <c r="BT25" s="238"/>
      <c r="BU25" s="238"/>
      <c r="BV25" s="238"/>
      <c r="BW25" s="238"/>
      <c r="BX25" s="237" t="str">
        <f t="shared" si="0"/>
        <v/>
      </c>
      <c r="BY25" s="237"/>
      <c r="BZ25" s="237"/>
      <c r="CA25" s="237"/>
      <c r="CB25" s="237"/>
      <c r="CC25" s="237"/>
      <c r="CD25" s="237"/>
      <c r="CE25" s="237"/>
      <c r="CF25" s="237"/>
      <c r="CG25" s="237"/>
      <c r="CH25" s="237"/>
      <c r="CI25" s="237"/>
      <c r="CJ25" s="237"/>
      <c r="CK25" s="237"/>
      <c r="CL25" s="30"/>
      <c r="CM25" s="219"/>
      <c r="CN25" s="219"/>
      <c r="CO25" s="219"/>
      <c r="CP25" s="219"/>
      <c r="CQ25" s="219"/>
      <c r="CR25" s="219"/>
      <c r="CS25" s="219"/>
      <c r="CT25" s="219"/>
      <c r="CU25" s="219"/>
      <c r="CV25" s="219"/>
      <c r="CW25" s="219"/>
      <c r="CX25" s="219"/>
      <c r="CY25" s="219"/>
      <c r="CZ25" s="219"/>
      <c r="DA25" s="219"/>
      <c r="DB25" s="219"/>
      <c r="DE25" s="37" t="str">
        <f t="shared" si="1"/>
        <v/>
      </c>
      <c r="DF25" s="38" t="str">
        <f t="shared" si="2"/>
        <v/>
      </c>
      <c r="DJ25" s="77"/>
      <c r="DK25" s="77"/>
    </row>
    <row r="26" spans="2:115" s="35" customFormat="1" ht="22.5" customHeight="1">
      <c r="B26" s="215"/>
      <c r="C26" s="215"/>
      <c r="D26" s="215"/>
      <c r="E26" s="215"/>
      <c r="F26" s="215"/>
      <c r="G26" s="215"/>
      <c r="H26" s="215"/>
      <c r="I26" s="215"/>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7"/>
      <c r="AP26" s="217"/>
      <c r="AQ26" s="217"/>
      <c r="AR26" s="217"/>
      <c r="AS26" s="217"/>
      <c r="AT26" s="217"/>
      <c r="AU26" s="234"/>
      <c r="AV26" s="234"/>
      <c r="AW26" s="234"/>
      <c r="AX26" s="234"/>
      <c r="AY26" s="234"/>
      <c r="AZ26" s="235"/>
      <c r="BA26" s="235"/>
      <c r="BB26" s="235"/>
      <c r="BC26" s="235"/>
      <c r="BD26" s="235"/>
      <c r="BE26" s="235"/>
      <c r="BF26" s="235"/>
      <c r="BG26" s="235"/>
      <c r="BH26" s="235"/>
      <c r="BI26" s="235"/>
      <c r="BJ26" s="235"/>
      <c r="BK26" s="235"/>
      <c r="BL26" s="238"/>
      <c r="BM26" s="238"/>
      <c r="BN26" s="238"/>
      <c r="BO26" s="238"/>
      <c r="BP26" s="238"/>
      <c r="BQ26" s="238"/>
      <c r="BR26" s="238"/>
      <c r="BS26" s="238"/>
      <c r="BT26" s="238"/>
      <c r="BU26" s="238"/>
      <c r="BV26" s="238"/>
      <c r="BW26" s="238"/>
      <c r="BX26" s="237" t="str">
        <f t="shared" si="0"/>
        <v/>
      </c>
      <c r="BY26" s="237"/>
      <c r="BZ26" s="237"/>
      <c r="CA26" s="237"/>
      <c r="CB26" s="237"/>
      <c r="CC26" s="237"/>
      <c r="CD26" s="237"/>
      <c r="CE26" s="237"/>
      <c r="CF26" s="237"/>
      <c r="CG26" s="237"/>
      <c r="CH26" s="237"/>
      <c r="CI26" s="237"/>
      <c r="CJ26" s="237"/>
      <c r="CK26" s="237"/>
      <c r="CL26" s="30"/>
      <c r="CM26" s="219"/>
      <c r="CN26" s="219"/>
      <c r="CO26" s="219"/>
      <c r="CP26" s="219"/>
      <c r="CQ26" s="219"/>
      <c r="CR26" s="219"/>
      <c r="CS26" s="219"/>
      <c r="CT26" s="219"/>
      <c r="CU26" s="219"/>
      <c r="CV26" s="219"/>
      <c r="CW26" s="219"/>
      <c r="CX26" s="219"/>
      <c r="CY26" s="219"/>
      <c r="CZ26" s="219"/>
      <c r="DA26" s="219"/>
      <c r="DB26" s="219"/>
      <c r="DE26" s="37" t="str">
        <f t="shared" si="1"/>
        <v/>
      </c>
      <c r="DF26" s="38" t="str">
        <f t="shared" si="2"/>
        <v/>
      </c>
      <c r="DJ26" s="77"/>
      <c r="DK26" s="77"/>
    </row>
    <row r="27" spans="2:115" s="35" customFormat="1" ht="22.5" customHeight="1">
      <c r="B27" s="215"/>
      <c r="C27" s="215"/>
      <c r="D27" s="215"/>
      <c r="E27" s="215"/>
      <c r="F27" s="215"/>
      <c r="G27" s="215"/>
      <c r="H27" s="215"/>
      <c r="I27" s="215"/>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7"/>
      <c r="AP27" s="217"/>
      <c r="AQ27" s="217"/>
      <c r="AR27" s="217"/>
      <c r="AS27" s="217"/>
      <c r="AT27" s="217"/>
      <c r="AU27" s="234"/>
      <c r="AV27" s="234"/>
      <c r="AW27" s="234"/>
      <c r="AX27" s="234"/>
      <c r="AY27" s="234"/>
      <c r="AZ27" s="235"/>
      <c r="BA27" s="235"/>
      <c r="BB27" s="235"/>
      <c r="BC27" s="235"/>
      <c r="BD27" s="235"/>
      <c r="BE27" s="235"/>
      <c r="BF27" s="235"/>
      <c r="BG27" s="235"/>
      <c r="BH27" s="235"/>
      <c r="BI27" s="235"/>
      <c r="BJ27" s="235"/>
      <c r="BK27" s="235"/>
      <c r="BL27" s="238"/>
      <c r="BM27" s="238"/>
      <c r="BN27" s="238"/>
      <c r="BO27" s="238"/>
      <c r="BP27" s="238"/>
      <c r="BQ27" s="238"/>
      <c r="BR27" s="238"/>
      <c r="BS27" s="238"/>
      <c r="BT27" s="238"/>
      <c r="BU27" s="238"/>
      <c r="BV27" s="238"/>
      <c r="BW27" s="238"/>
      <c r="BX27" s="237" t="str">
        <f t="shared" si="0"/>
        <v/>
      </c>
      <c r="BY27" s="237"/>
      <c r="BZ27" s="237"/>
      <c r="CA27" s="237"/>
      <c r="CB27" s="237"/>
      <c r="CC27" s="237"/>
      <c r="CD27" s="237"/>
      <c r="CE27" s="237"/>
      <c r="CF27" s="237"/>
      <c r="CG27" s="237"/>
      <c r="CH27" s="237"/>
      <c r="CI27" s="237"/>
      <c r="CJ27" s="237"/>
      <c r="CK27" s="237"/>
      <c r="CL27" s="30"/>
      <c r="CM27" s="219"/>
      <c r="CN27" s="219"/>
      <c r="CO27" s="219"/>
      <c r="CP27" s="219"/>
      <c r="CQ27" s="219"/>
      <c r="CR27" s="219"/>
      <c r="CS27" s="219"/>
      <c r="CT27" s="219"/>
      <c r="CU27" s="219"/>
      <c r="CV27" s="219"/>
      <c r="CW27" s="219"/>
      <c r="CX27" s="219"/>
      <c r="CY27" s="219"/>
      <c r="CZ27" s="219"/>
      <c r="DA27" s="219"/>
      <c r="DB27" s="219"/>
      <c r="DE27" s="37" t="str">
        <f t="shared" si="1"/>
        <v/>
      </c>
      <c r="DF27" s="38" t="str">
        <f t="shared" si="2"/>
        <v/>
      </c>
      <c r="DJ27" s="77"/>
      <c r="DK27" s="77"/>
    </row>
    <row r="28" spans="2:115" s="35" customFormat="1" ht="22.5" customHeight="1">
      <c r="B28" s="215"/>
      <c r="C28" s="215"/>
      <c r="D28" s="215"/>
      <c r="E28" s="215"/>
      <c r="F28" s="215"/>
      <c r="G28" s="215"/>
      <c r="H28" s="215"/>
      <c r="I28" s="215"/>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7"/>
      <c r="AP28" s="217"/>
      <c r="AQ28" s="217"/>
      <c r="AR28" s="217"/>
      <c r="AS28" s="217"/>
      <c r="AT28" s="217"/>
      <c r="AU28" s="234"/>
      <c r="AV28" s="234"/>
      <c r="AW28" s="234"/>
      <c r="AX28" s="234"/>
      <c r="AY28" s="234"/>
      <c r="AZ28" s="235"/>
      <c r="BA28" s="235"/>
      <c r="BB28" s="235"/>
      <c r="BC28" s="235"/>
      <c r="BD28" s="235"/>
      <c r="BE28" s="235"/>
      <c r="BF28" s="235"/>
      <c r="BG28" s="235"/>
      <c r="BH28" s="235"/>
      <c r="BI28" s="235"/>
      <c r="BJ28" s="235"/>
      <c r="BK28" s="235"/>
      <c r="BL28" s="238"/>
      <c r="BM28" s="238"/>
      <c r="BN28" s="238"/>
      <c r="BO28" s="238"/>
      <c r="BP28" s="238"/>
      <c r="BQ28" s="238"/>
      <c r="BR28" s="238"/>
      <c r="BS28" s="238"/>
      <c r="BT28" s="238"/>
      <c r="BU28" s="238"/>
      <c r="BV28" s="238"/>
      <c r="BW28" s="238"/>
      <c r="BX28" s="237" t="str">
        <f t="shared" si="0"/>
        <v/>
      </c>
      <c r="BY28" s="237"/>
      <c r="BZ28" s="237"/>
      <c r="CA28" s="237"/>
      <c r="CB28" s="237"/>
      <c r="CC28" s="237"/>
      <c r="CD28" s="237"/>
      <c r="CE28" s="237"/>
      <c r="CF28" s="237"/>
      <c r="CG28" s="237"/>
      <c r="CH28" s="237"/>
      <c r="CI28" s="237"/>
      <c r="CJ28" s="237"/>
      <c r="CK28" s="237"/>
      <c r="CL28" s="30"/>
      <c r="CM28" s="219"/>
      <c r="CN28" s="219"/>
      <c r="CO28" s="219"/>
      <c r="CP28" s="219"/>
      <c r="CQ28" s="219"/>
      <c r="CR28" s="219"/>
      <c r="CS28" s="219"/>
      <c r="CT28" s="219"/>
      <c r="CU28" s="219"/>
      <c r="CV28" s="219"/>
      <c r="CW28" s="219"/>
      <c r="CX28" s="219"/>
      <c r="CY28" s="219"/>
      <c r="CZ28" s="219"/>
      <c r="DA28" s="219"/>
      <c r="DB28" s="219"/>
      <c r="DE28" s="37" t="str">
        <f t="shared" si="1"/>
        <v/>
      </c>
      <c r="DF28" s="38" t="str">
        <f t="shared" si="2"/>
        <v/>
      </c>
      <c r="DJ28" s="77"/>
      <c r="DK28" s="77"/>
    </row>
    <row r="29" spans="2:115" s="35" customFormat="1" ht="22.5" customHeight="1">
      <c r="B29" s="215"/>
      <c r="C29" s="215"/>
      <c r="D29" s="215"/>
      <c r="E29" s="215"/>
      <c r="F29" s="215"/>
      <c r="G29" s="215"/>
      <c r="H29" s="215"/>
      <c r="I29" s="215"/>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7"/>
      <c r="AP29" s="217"/>
      <c r="AQ29" s="217"/>
      <c r="AR29" s="217"/>
      <c r="AS29" s="217"/>
      <c r="AT29" s="217"/>
      <c r="AU29" s="234"/>
      <c r="AV29" s="234"/>
      <c r="AW29" s="234"/>
      <c r="AX29" s="234"/>
      <c r="AY29" s="234"/>
      <c r="AZ29" s="235"/>
      <c r="BA29" s="235"/>
      <c r="BB29" s="235"/>
      <c r="BC29" s="235"/>
      <c r="BD29" s="235"/>
      <c r="BE29" s="235"/>
      <c r="BF29" s="235"/>
      <c r="BG29" s="235"/>
      <c r="BH29" s="235"/>
      <c r="BI29" s="235"/>
      <c r="BJ29" s="235"/>
      <c r="BK29" s="235"/>
      <c r="BL29" s="238"/>
      <c r="BM29" s="238"/>
      <c r="BN29" s="238"/>
      <c r="BO29" s="238"/>
      <c r="BP29" s="238"/>
      <c r="BQ29" s="238"/>
      <c r="BR29" s="238"/>
      <c r="BS29" s="238"/>
      <c r="BT29" s="238"/>
      <c r="BU29" s="238"/>
      <c r="BV29" s="238"/>
      <c r="BW29" s="238"/>
      <c r="BX29" s="237" t="str">
        <f t="shared" si="0"/>
        <v/>
      </c>
      <c r="BY29" s="237"/>
      <c r="BZ29" s="237"/>
      <c r="CA29" s="237"/>
      <c r="CB29" s="237"/>
      <c r="CC29" s="237"/>
      <c r="CD29" s="237"/>
      <c r="CE29" s="237"/>
      <c r="CF29" s="237"/>
      <c r="CG29" s="237"/>
      <c r="CH29" s="237"/>
      <c r="CI29" s="237"/>
      <c r="CJ29" s="237"/>
      <c r="CK29" s="237"/>
      <c r="CL29" s="30"/>
      <c r="CM29" s="219"/>
      <c r="CN29" s="219"/>
      <c r="CO29" s="219"/>
      <c r="CP29" s="219"/>
      <c r="CQ29" s="219"/>
      <c r="CR29" s="219"/>
      <c r="CS29" s="219"/>
      <c r="CT29" s="219"/>
      <c r="CU29" s="219"/>
      <c r="CV29" s="219"/>
      <c r="CW29" s="219"/>
      <c r="CX29" s="219"/>
      <c r="CY29" s="219"/>
      <c r="CZ29" s="219"/>
      <c r="DA29" s="219"/>
      <c r="DB29" s="219"/>
      <c r="DE29" s="37" t="str">
        <f t="shared" si="1"/>
        <v/>
      </c>
      <c r="DF29" s="38" t="str">
        <f t="shared" si="2"/>
        <v/>
      </c>
      <c r="DJ29" s="77"/>
      <c r="DK29" s="77"/>
    </row>
    <row r="30" spans="2:115" s="35" customFormat="1" ht="22.5" customHeight="1">
      <c r="B30" s="215"/>
      <c r="C30" s="215"/>
      <c r="D30" s="215"/>
      <c r="E30" s="215"/>
      <c r="F30" s="215"/>
      <c r="G30" s="215"/>
      <c r="H30" s="215"/>
      <c r="I30" s="215"/>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7"/>
      <c r="AP30" s="217"/>
      <c r="AQ30" s="217"/>
      <c r="AR30" s="217"/>
      <c r="AS30" s="217"/>
      <c r="AT30" s="217"/>
      <c r="AU30" s="234"/>
      <c r="AV30" s="234"/>
      <c r="AW30" s="234"/>
      <c r="AX30" s="234"/>
      <c r="AY30" s="234"/>
      <c r="AZ30" s="235"/>
      <c r="BA30" s="235"/>
      <c r="BB30" s="235"/>
      <c r="BC30" s="235"/>
      <c r="BD30" s="235"/>
      <c r="BE30" s="235"/>
      <c r="BF30" s="235"/>
      <c r="BG30" s="235"/>
      <c r="BH30" s="235"/>
      <c r="BI30" s="235"/>
      <c r="BJ30" s="235"/>
      <c r="BK30" s="235"/>
      <c r="BL30" s="238"/>
      <c r="BM30" s="238"/>
      <c r="BN30" s="238"/>
      <c r="BO30" s="238"/>
      <c r="BP30" s="238"/>
      <c r="BQ30" s="238"/>
      <c r="BR30" s="238"/>
      <c r="BS30" s="238"/>
      <c r="BT30" s="238"/>
      <c r="BU30" s="238"/>
      <c r="BV30" s="238"/>
      <c r="BW30" s="238"/>
      <c r="BX30" s="237" t="str">
        <f t="shared" si="0"/>
        <v/>
      </c>
      <c r="BY30" s="237"/>
      <c r="BZ30" s="237"/>
      <c r="CA30" s="237"/>
      <c r="CB30" s="237"/>
      <c r="CC30" s="237"/>
      <c r="CD30" s="237"/>
      <c r="CE30" s="237"/>
      <c r="CF30" s="237"/>
      <c r="CG30" s="237"/>
      <c r="CH30" s="237"/>
      <c r="CI30" s="237"/>
      <c r="CJ30" s="237"/>
      <c r="CK30" s="237"/>
      <c r="CL30" s="30"/>
      <c r="CM30" s="219"/>
      <c r="CN30" s="219"/>
      <c r="CO30" s="219"/>
      <c r="CP30" s="219"/>
      <c r="CQ30" s="219"/>
      <c r="CR30" s="219"/>
      <c r="CS30" s="219"/>
      <c r="CT30" s="219"/>
      <c r="CU30" s="219"/>
      <c r="CV30" s="219"/>
      <c r="CW30" s="219"/>
      <c r="CX30" s="219"/>
      <c r="CY30" s="219"/>
      <c r="CZ30" s="219"/>
      <c r="DA30" s="219"/>
      <c r="DB30" s="219"/>
      <c r="DE30" s="37" t="str">
        <f t="shared" si="1"/>
        <v/>
      </c>
      <c r="DF30" s="38" t="str">
        <f t="shared" si="2"/>
        <v/>
      </c>
      <c r="DJ30" s="77"/>
      <c r="DK30" s="77"/>
    </row>
    <row r="31" spans="2:115" s="35" customFormat="1" ht="22.5" customHeight="1">
      <c r="B31" s="215"/>
      <c r="C31" s="215"/>
      <c r="D31" s="215"/>
      <c r="E31" s="215"/>
      <c r="F31" s="215"/>
      <c r="G31" s="215"/>
      <c r="H31" s="215"/>
      <c r="I31" s="215"/>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7"/>
      <c r="AP31" s="217"/>
      <c r="AQ31" s="217"/>
      <c r="AR31" s="217"/>
      <c r="AS31" s="217"/>
      <c r="AT31" s="217"/>
      <c r="AU31" s="234"/>
      <c r="AV31" s="234"/>
      <c r="AW31" s="234"/>
      <c r="AX31" s="234"/>
      <c r="AY31" s="234"/>
      <c r="AZ31" s="235"/>
      <c r="BA31" s="235"/>
      <c r="BB31" s="235"/>
      <c r="BC31" s="235"/>
      <c r="BD31" s="235"/>
      <c r="BE31" s="235"/>
      <c r="BF31" s="235"/>
      <c r="BG31" s="235"/>
      <c r="BH31" s="235"/>
      <c r="BI31" s="235"/>
      <c r="BJ31" s="235"/>
      <c r="BK31" s="235"/>
      <c r="BL31" s="238"/>
      <c r="BM31" s="238"/>
      <c r="BN31" s="238"/>
      <c r="BO31" s="238"/>
      <c r="BP31" s="238"/>
      <c r="BQ31" s="238"/>
      <c r="BR31" s="238"/>
      <c r="BS31" s="238"/>
      <c r="BT31" s="238"/>
      <c r="BU31" s="238"/>
      <c r="BV31" s="238"/>
      <c r="BW31" s="238"/>
      <c r="BX31" s="237" t="str">
        <f t="shared" si="0"/>
        <v/>
      </c>
      <c r="BY31" s="237"/>
      <c r="BZ31" s="237"/>
      <c r="CA31" s="237"/>
      <c r="CB31" s="237"/>
      <c r="CC31" s="237"/>
      <c r="CD31" s="237"/>
      <c r="CE31" s="237"/>
      <c r="CF31" s="237"/>
      <c r="CG31" s="237"/>
      <c r="CH31" s="237"/>
      <c r="CI31" s="237"/>
      <c r="CJ31" s="237"/>
      <c r="CK31" s="237"/>
      <c r="CL31" s="30"/>
      <c r="CM31" s="219"/>
      <c r="CN31" s="219"/>
      <c r="CO31" s="219"/>
      <c r="CP31" s="219"/>
      <c r="CQ31" s="219"/>
      <c r="CR31" s="219"/>
      <c r="CS31" s="219"/>
      <c r="CT31" s="219"/>
      <c r="CU31" s="219"/>
      <c r="CV31" s="219"/>
      <c r="CW31" s="219"/>
      <c r="CX31" s="219"/>
      <c r="CY31" s="219"/>
      <c r="CZ31" s="219"/>
      <c r="DA31" s="219"/>
      <c r="DB31" s="219"/>
      <c r="DE31" s="37" t="str">
        <f t="shared" si="1"/>
        <v/>
      </c>
      <c r="DF31" s="38" t="str">
        <f t="shared" si="2"/>
        <v/>
      </c>
      <c r="DJ31" s="77"/>
      <c r="DK31" s="77"/>
    </row>
    <row r="32" spans="2:115" s="35" customFormat="1" ht="22.5" customHeight="1">
      <c r="B32" s="215"/>
      <c r="C32" s="215"/>
      <c r="D32" s="215"/>
      <c r="E32" s="215"/>
      <c r="F32" s="215"/>
      <c r="G32" s="215"/>
      <c r="H32" s="215"/>
      <c r="I32" s="215"/>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7"/>
      <c r="AP32" s="217"/>
      <c r="AQ32" s="217"/>
      <c r="AR32" s="217"/>
      <c r="AS32" s="217"/>
      <c r="AT32" s="217"/>
      <c r="AU32" s="234"/>
      <c r="AV32" s="234"/>
      <c r="AW32" s="234"/>
      <c r="AX32" s="234"/>
      <c r="AY32" s="234"/>
      <c r="AZ32" s="235"/>
      <c r="BA32" s="235"/>
      <c r="BB32" s="235"/>
      <c r="BC32" s="235"/>
      <c r="BD32" s="235"/>
      <c r="BE32" s="235"/>
      <c r="BF32" s="235"/>
      <c r="BG32" s="235"/>
      <c r="BH32" s="235"/>
      <c r="BI32" s="235"/>
      <c r="BJ32" s="235"/>
      <c r="BK32" s="235"/>
      <c r="BL32" s="238"/>
      <c r="BM32" s="238"/>
      <c r="BN32" s="238"/>
      <c r="BO32" s="238"/>
      <c r="BP32" s="238"/>
      <c r="BQ32" s="238"/>
      <c r="BR32" s="238"/>
      <c r="BS32" s="238"/>
      <c r="BT32" s="238"/>
      <c r="BU32" s="238"/>
      <c r="BV32" s="238"/>
      <c r="BW32" s="238"/>
      <c r="BX32" s="237" t="str">
        <f t="shared" si="0"/>
        <v/>
      </c>
      <c r="BY32" s="237"/>
      <c r="BZ32" s="237"/>
      <c r="CA32" s="237"/>
      <c r="CB32" s="237"/>
      <c r="CC32" s="237"/>
      <c r="CD32" s="237"/>
      <c r="CE32" s="237"/>
      <c r="CF32" s="237"/>
      <c r="CG32" s="237"/>
      <c r="CH32" s="237"/>
      <c r="CI32" s="237"/>
      <c r="CJ32" s="237"/>
      <c r="CK32" s="237"/>
      <c r="CL32" s="30"/>
      <c r="CM32" s="219"/>
      <c r="CN32" s="219"/>
      <c r="CO32" s="219"/>
      <c r="CP32" s="219"/>
      <c r="CQ32" s="219"/>
      <c r="CR32" s="219"/>
      <c r="CS32" s="219"/>
      <c r="CT32" s="219"/>
      <c r="CU32" s="219"/>
      <c r="CV32" s="219"/>
      <c r="CW32" s="219"/>
      <c r="CX32" s="219"/>
      <c r="CY32" s="219"/>
      <c r="CZ32" s="219"/>
      <c r="DA32" s="219"/>
      <c r="DB32" s="219"/>
      <c r="DE32" s="37" t="str">
        <f t="shared" si="1"/>
        <v/>
      </c>
      <c r="DF32" s="38" t="str">
        <f t="shared" si="2"/>
        <v/>
      </c>
      <c r="DJ32" s="77"/>
      <c r="DK32" s="77"/>
    </row>
    <row r="33" spans="1:115" s="35" customFormat="1" ht="22.5" customHeight="1">
      <c r="B33" s="215"/>
      <c r="C33" s="215"/>
      <c r="D33" s="215"/>
      <c r="E33" s="215"/>
      <c r="F33" s="215"/>
      <c r="G33" s="215"/>
      <c r="H33" s="215"/>
      <c r="I33" s="215"/>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7"/>
      <c r="AP33" s="217"/>
      <c r="AQ33" s="217"/>
      <c r="AR33" s="217"/>
      <c r="AS33" s="217"/>
      <c r="AT33" s="217"/>
      <c r="AU33" s="234"/>
      <c r="AV33" s="234"/>
      <c r="AW33" s="234"/>
      <c r="AX33" s="234"/>
      <c r="AY33" s="234"/>
      <c r="AZ33" s="235"/>
      <c r="BA33" s="235"/>
      <c r="BB33" s="235"/>
      <c r="BC33" s="235"/>
      <c r="BD33" s="235"/>
      <c r="BE33" s="235"/>
      <c r="BF33" s="235"/>
      <c r="BG33" s="235"/>
      <c r="BH33" s="235"/>
      <c r="BI33" s="235"/>
      <c r="BJ33" s="235"/>
      <c r="BK33" s="235"/>
      <c r="BL33" s="238"/>
      <c r="BM33" s="238"/>
      <c r="BN33" s="238"/>
      <c r="BO33" s="238"/>
      <c r="BP33" s="238"/>
      <c r="BQ33" s="238"/>
      <c r="BR33" s="238"/>
      <c r="BS33" s="238"/>
      <c r="BT33" s="238"/>
      <c r="BU33" s="238"/>
      <c r="BV33" s="238"/>
      <c r="BW33" s="238"/>
      <c r="BX33" s="237" t="str">
        <f t="shared" si="0"/>
        <v/>
      </c>
      <c r="BY33" s="237"/>
      <c r="BZ33" s="237"/>
      <c r="CA33" s="237"/>
      <c r="CB33" s="237"/>
      <c r="CC33" s="237"/>
      <c r="CD33" s="237"/>
      <c r="CE33" s="237"/>
      <c r="CF33" s="237"/>
      <c r="CG33" s="237"/>
      <c r="CH33" s="237"/>
      <c r="CI33" s="237"/>
      <c r="CJ33" s="237"/>
      <c r="CK33" s="237"/>
      <c r="CL33" s="30"/>
      <c r="CM33" s="219"/>
      <c r="CN33" s="219"/>
      <c r="CO33" s="219"/>
      <c r="CP33" s="219"/>
      <c r="CQ33" s="219"/>
      <c r="CR33" s="219"/>
      <c r="CS33" s="219"/>
      <c r="CT33" s="219"/>
      <c r="CU33" s="219"/>
      <c r="CV33" s="219"/>
      <c r="CW33" s="219"/>
      <c r="CX33" s="219"/>
      <c r="CY33" s="219"/>
      <c r="CZ33" s="219"/>
      <c r="DA33" s="219"/>
      <c r="DB33" s="219"/>
      <c r="DE33" s="37" t="str">
        <f t="shared" si="1"/>
        <v/>
      </c>
      <c r="DF33" s="38" t="str">
        <f t="shared" si="2"/>
        <v/>
      </c>
      <c r="DJ33" s="77"/>
      <c r="DK33" s="77"/>
    </row>
    <row r="34" spans="1:115" s="35" customFormat="1" ht="22.5" customHeight="1">
      <c r="B34" s="215"/>
      <c r="C34" s="215"/>
      <c r="D34" s="215"/>
      <c r="E34" s="215"/>
      <c r="F34" s="215"/>
      <c r="G34" s="215"/>
      <c r="H34" s="215"/>
      <c r="I34" s="215"/>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7"/>
      <c r="AP34" s="217"/>
      <c r="AQ34" s="217"/>
      <c r="AR34" s="217"/>
      <c r="AS34" s="217"/>
      <c r="AT34" s="217"/>
      <c r="AU34" s="234"/>
      <c r="AV34" s="234"/>
      <c r="AW34" s="234"/>
      <c r="AX34" s="234"/>
      <c r="AY34" s="234"/>
      <c r="AZ34" s="235"/>
      <c r="BA34" s="235"/>
      <c r="BB34" s="235"/>
      <c r="BC34" s="235"/>
      <c r="BD34" s="235"/>
      <c r="BE34" s="235"/>
      <c r="BF34" s="235"/>
      <c r="BG34" s="235"/>
      <c r="BH34" s="235"/>
      <c r="BI34" s="235"/>
      <c r="BJ34" s="235"/>
      <c r="BK34" s="235"/>
      <c r="BL34" s="238"/>
      <c r="BM34" s="238"/>
      <c r="BN34" s="238"/>
      <c r="BO34" s="238"/>
      <c r="BP34" s="238"/>
      <c r="BQ34" s="238"/>
      <c r="BR34" s="238"/>
      <c r="BS34" s="238"/>
      <c r="BT34" s="238"/>
      <c r="BU34" s="238"/>
      <c r="BV34" s="238"/>
      <c r="BW34" s="238"/>
      <c r="BX34" s="237" t="str">
        <f t="shared" si="0"/>
        <v/>
      </c>
      <c r="BY34" s="237"/>
      <c r="BZ34" s="237"/>
      <c r="CA34" s="237"/>
      <c r="CB34" s="237"/>
      <c r="CC34" s="237"/>
      <c r="CD34" s="237"/>
      <c r="CE34" s="237"/>
      <c r="CF34" s="237"/>
      <c r="CG34" s="237"/>
      <c r="CH34" s="237"/>
      <c r="CI34" s="237"/>
      <c r="CJ34" s="237"/>
      <c r="CK34" s="237"/>
      <c r="CL34" s="30"/>
      <c r="CM34" s="219"/>
      <c r="CN34" s="219"/>
      <c r="CO34" s="219"/>
      <c r="CP34" s="219"/>
      <c r="CQ34" s="219"/>
      <c r="CR34" s="219"/>
      <c r="CS34" s="219"/>
      <c r="CT34" s="219"/>
      <c r="CU34" s="219"/>
      <c r="CV34" s="219"/>
      <c r="CW34" s="219"/>
      <c r="CX34" s="219"/>
      <c r="CY34" s="219"/>
      <c r="CZ34" s="219"/>
      <c r="DA34" s="219"/>
      <c r="DB34" s="219"/>
      <c r="DE34" s="37" t="str">
        <f t="shared" si="1"/>
        <v/>
      </c>
      <c r="DF34" s="38" t="str">
        <f t="shared" si="2"/>
        <v/>
      </c>
      <c r="DJ34" s="77"/>
      <c r="DK34" s="77"/>
    </row>
    <row r="35" spans="1:115" s="35" customFormat="1" ht="22.5" customHeight="1">
      <c r="B35" s="215"/>
      <c r="C35" s="215"/>
      <c r="D35" s="215"/>
      <c r="E35" s="215"/>
      <c r="F35" s="215"/>
      <c r="G35" s="215"/>
      <c r="H35" s="215"/>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7"/>
      <c r="AP35" s="217"/>
      <c r="AQ35" s="217"/>
      <c r="AR35" s="217"/>
      <c r="AS35" s="217"/>
      <c r="AT35" s="217"/>
      <c r="AU35" s="234"/>
      <c r="AV35" s="234"/>
      <c r="AW35" s="234"/>
      <c r="AX35" s="234"/>
      <c r="AY35" s="234"/>
      <c r="AZ35" s="235"/>
      <c r="BA35" s="235"/>
      <c r="BB35" s="235"/>
      <c r="BC35" s="235"/>
      <c r="BD35" s="235"/>
      <c r="BE35" s="235"/>
      <c r="BF35" s="235"/>
      <c r="BG35" s="235"/>
      <c r="BH35" s="235"/>
      <c r="BI35" s="235"/>
      <c r="BJ35" s="235"/>
      <c r="BK35" s="235"/>
      <c r="BL35" s="238"/>
      <c r="BM35" s="238"/>
      <c r="BN35" s="238"/>
      <c r="BO35" s="238"/>
      <c r="BP35" s="238"/>
      <c r="BQ35" s="238"/>
      <c r="BR35" s="238"/>
      <c r="BS35" s="238"/>
      <c r="BT35" s="238"/>
      <c r="BU35" s="238"/>
      <c r="BV35" s="238"/>
      <c r="BW35" s="238"/>
      <c r="BX35" s="237" t="str">
        <f t="shared" si="0"/>
        <v/>
      </c>
      <c r="BY35" s="237"/>
      <c r="BZ35" s="237"/>
      <c r="CA35" s="237"/>
      <c r="CB35" s="237"/>
      <c r="CC35" s="237"/>
      <c r="CD35" s="237"/>
      <c r="CE35" s="237"/>
      <c r="CF35" s="237"/>
      <c r="CG35" s="237"/>
      <c r="CH35" s="237"/>
      <c r="CI35" s="237"/>
      <c r="CJ35" s="237"/>
      <c r="CK35" s="237"/>
      <c r="CL35" s="30"/>
      <c r="CM35" s="219"/>
      <c r="CN35" s="219"/>
      <c r="CO35" s="219"/>
      <c r="CP35" s="219"/>
      <c r="CQ35" s="219"/>
      <c r="CR35" s="219"/>
      <c r="CS35" s="219"/>
      <c r="CT35" s="219"/>
      <c r="CU35" s="219"/>
      <c r="CV35" s="219"/>
      <c r="CW35" s="219"/>
      <c r="CX35" s="219"/>
      <c r="CY35" s="219"/>
      <c r="CZ35" s="219"/>
      <c r="DA35" s="219"/>
      <c r="DB35" s="219"/>
      <c r="DE35" s="37" t="str">
        <f t="shared" si="1"/>
        <v/>
      </c>
      <c r="DF35" s="38" t="str">
        <f t="shared" si="2"/>
        <v/>
      </c>
      <c r="DJ35" s="77"/>
      <c r="DK35" s="77"/>
    </row>
    <row r="36" spans="1:115" s="35" customFormat="1" ht="22.5" customHeight="1">
      <c r="B36" s="215"/>
      <c r="C36" s="215"/>
      <c r="D36" s="215"/>
      <c r="E36" s="215"/>
      <c r="F36" s="215"/>
      <c r="G36" s="215"/>
      <c r="H36" s="215"/>
      <c r="I36" s="215"/>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7"/>
      <c r="AP36" s="217"/>
      <c r="AQ36" s="217"/>
      <c r="AR36" s="217"/>
      <c r="AS36" s="217"/>
      <c r="AT36" s="217"/>
      <c r="AU36" s="234"/>
      <c r="AV36" s="234"/>
      <c r="AW36" s="234"/>
      <c r="AX36" s="234"/>
      <c r="AY36" s="234"/>
      <c r="AZ36" s="235"/>
      <c r="BA36" s="235"/>
      <c r="BB36" s="235"/>
      <c r="BC36" s="235"/>
      <c r="BD36" s="235"/>
      <c r="BE36" s="235"/>
      <c r="BF36" s="235"/>
      <c r="BG36" s="235"/>
      <c r="BH36" s="235"/>
      <c r="BI36" s="235"/>
      <c r="BJ36" s="235"/>
      <c r="BK36" s="235"/>
      <c r="BL36" s="238"/>
      <c r="BM36" s="238"/>
      <c r="BN36" s="238"/>
      <c r="BO36" s="238"/>
      <c r="BP36" s="238"/>
      <c r="BQ36" s="238"/>
      <c r="BR36" s="238"/>
      <c r="BS36" s="238"/>
      <c r="BT36" s="238"/>
      <c r="BU36" s="238"/>
      <c r="BV36" s="238"/>
      <c r="BW36" s="238"/>
      <c r="BX36" s="237" t="str">
        <f t="shared" si="0"/>
        <v/>
      </c>
      <c r="BY36" s="237"/>
      <c r="BZ36" s="237"/>
      <c r="CA36" s="237"/>
      <c r="CB36" s="237"/>
      <c r="CC36" s="237"/>
      <c r="CD36" s="237"/>
      <c r="CE36" s="237"/>
      <c r="CF36" s="237"/>
      <c r="CG36" s="237"/>
      <c r="CH36" s="237"/>
      <c r="CI36" s="237"/>
      <c r="CJ36" s="237"/>
      <c r="CK36" s="237"/>
      <c r="CL36" s="30"/>
      <c r="CM36" s="219"/>
      <c r="CN36" s="219"/>
      <c r="CO36" s="219"/>
      <c r="CP36" s="219"/>
      <c r="CQ36" s="219"/>
      <c r="CR36" s="219"/>
      <c r="CS36" s="219"/>
      <c r="CT36" s="219"/>
      <c r="CU36" s="219"/>
      <c r="CV36" s="219"/>
      <c r="CW36" s="219"/>
      <c r="CX36" s="219"/>
      <c r="CY36" s="219"/>
      <c r="CZ36" s="219"/>
      <c r="DA36" s="219"/>
      <c r="DB36" s="219"/>
      <c r="DE36" s="37" t="str">
        <f t="shared" si="1"/>
        <v/>
      </c>
      <c r="DF36" s="38" t="str">
        <f t="shared" si="2"/>
        <v/>
      </c>
      <c r="DJ36" s="77"/>
      <c r="DK36" s="77"/>
    </row>
    <row r="37" spans="1:115" s="35" customFormat="1" ht="22.5" customHeight="1">
      <c r="A37" s="30"/>
      <c r="B37" s="221"/>
      <c r="C37" s="222"/>
      <c r="D37" s="222"/>
      <c r="E37" s="222"/>
      <c r="F37" s="222"/>
      <c r="G37" s="222"/>
      <c r="H37" s="222"/>
      <c r="I37" s="222"/>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4"/>
      <c r="AP37" s="224"/>
      <c r="AQ37" s="224"/>
      <c r="AR37" s="224"/>
      <c r="AS37" s="224"/>
      <c r="AT37" s="224"/>
      <c r="AU37" s="224"/>
      <c r="AV37" s="224"/>
      <c r="AW37" s="224"/>
      <c r="AX37" s="224"/>
      <c r="AY37" s="224"/>
      <c r="AZ37" s="39"/>
      <c r="BA37" s="39"/>
      <c r="BB37" s="39"/>
      <c r="BC37" s="39"/>
      <c r="BD37" s="39"/>
      <c r="BE37" s="39"/>
      <c r="BF37" s="39"/>
      <c r="BG37" s="39"/>
      <c r="BH37" s="39"/>
      <c r="BI37" s="39"/>
      <c r="BJ37" s="39"/>
      <c r="BK37" s="39"/>
      <c r="BL37" s="225" t="s">
        <v>97</v>
      </c>
      <c r="BM37" s="225"/>
      <c r="BN37" s="225"/>
      <c r="BO37" s="225"/>
      <c r="BP37" s="225"/>
      <c r="BQ37" s="225"/>
      <c r="BR37" s="225"/>
      <c r="BS37" s="225"/>
      <c r="BT37" s="225"/>
      <c r="BU37" s="225"/>
      <c r="BV37" s="225"/>
      <c r="BW37" s="225"/>
      <c r="BX37" s="227" t="str">
        <f>IF(SUM(BX8:CK36)=0,"",SUM(BX8:CK36))</f>
        <v/>
      </c>
      <c r="BY37" s="228"/>
      <c r="BZ37" s="228"/>
      <c r="CA37" s="228"/>
      <c r="CB37" s="228"/>
      <c r="CC37" s="228"/>
      <c r="CD37" s="228"/>
      <c r="CE37" s="228"/>
      <c r="CF37" s="228"/>
      <c r="CG37" s="228"/>
      <c r="CH37" s="228"/>
      <c r="CI37" s="228"/>
      <c r="CJ37" s="228"/>
      <c r="CK37" s="229"/>
      <c r="CL37" s="30"/>
      <c r="DJ37" s="77"/>
      <c r="DK37" s="77"/>
    </row>
    <row r="38" spans="1:115" s="30" customFormat="1" ht="11.25" customHeight="1">
      <c r="B38" s="40"/>
      <c r="C38" s="40"/>
      <c r="D38" s="40"/>
      <c r="E38" s="40"/>
      <c r="F38" s="40"/>
      <c r="G38" s="33"/>
      <c r="H38" s="33"/>
      <c r="I38" s="33"/>
      <c r="J38" s="33"/>
      <c r="K38" s="33"/>
      <c r="L38" s="33"/>
      <c r="M38" s="33"/>
      <c r="N38" s="33"/>
      <c r="O38" s="33"/>
      <c r="P38" s="33"/>
      <c r="Q38" s="33"/>
      <c r="R38" s="33"/>
      <c r="S38" s="33"/>
      <c r="T38" s="33"/>
      <c r="U38" s="33"/>
      <c r="V38" s="33"/>
      <c r="W38" s="33"/>
      <c r="X38" s="33"/>
      <c r="Y38" s="33"/>
      <c r="Z38" s="33"/>
      <c r="AA38" s="33"/>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27"/>
      <c r="CI38" s="27"/>
      <c r="CJ38" s="27"/>
      <c r="CK38" s="27"/>
      <c r="CL38" s="42"/>
      <c r="CM38" s="42"/>
      <c r="CN38" s="42"/>
      <c r="CO38" s="42"/>
      <c r="CP38" s="42"/>
      <c r="CQ38" s="42"/>
      <c r="CR38" s="42"/>
      <c r="CS38" s="42"/>
      <c r="CT38" s="42"/>
      <c r="CU38" s="42"/>
      <c r="CV38" s="42"/>
      <c r="CW38" s="42"/>
      <c r="CX38" s="42"/>
      <c r="CY38" s="42"/>
      <c r="CZ38" s="42"/>
      <c r="DA38" s="42"/>
      <c r="DB38" s="42"/>
      <c r="DJ38" s="78"/>
      <c r="DK38" s="78"/>
    </row>
    <row r="39" spans="1:115">
      <c r="DB39" s="51" t="s">
        <v>119</v>
      </c>
      <c r="DJ39" s="76"/>
      <c r="DK39" s="76"/>
    </row>
    <row r="41" spans="1:115" hidden="1">
      <c r="DE41" s="56" t="s">
        <v>98</v>
      </c>
      <c r="DF41" s="56" t="s">
        <v>99</v>
      </c>
      <c r="DG41" s="57" t="s">
        <v>100</v>
      </c>
      <c r="DH41" s="57" t="s">
        <v>101</v>
      </c>
    </row>
    <row r="42" spans="1:115" hidden="1">
      <c r="DE42" s="53">
        <v>0.1</v>
      </c>
      <c r="DF42" s="54">
        <v>0.1</v>
      </c>
      <c r="DG42" s="55" t="str">
        <f ca="1">IF(SUMIF($DE$8:$DF$36,DE42,$DF$8:$DF$36)=0,"",SUMIF($DE$8:$DF$36,DE42,$DF$8:$DF$36))</f>
        <v/>
      </c>
      <c r="DH42" s="55" t="str">
        <f ca="1">IF(DG42="","",ROUND(DG42*DF42,0))</f>
        <v/>
      </c>
    </row>
    <row r="43" spans="1:115" hidden="1">
      <c r="DE43" s="53">
        <v>0.08</v>
      </c>
      <c r="DF43" s="54">
        <v>0.08</v>
      </c>
      <c r="DG43" s="55" t="str">
        <f ca="1">IF(SUMIF($DE$8:$DF$36,DE43,$DF$8:$DF$36)=0,"",SUMIF($DE$8:$DF$36,DE43,$DF$8:$DF$36))</f>
        <v/>
      </c>
      <c r="DH43" s="55" t="str">
        <f ca="1">IF(DG43="","",ROUND(DG43*DF43,0))</f>
        <v/>
      </c>
    </row>
    <row r="44" spans="1:115" hidden="1">
      <c r="DE44" s="56" t="s">
        <v>103</v>
      </c>
      <c r="DF44" s="54">
        <v>0.08</v>
      </c>
      <c r="DG44" s="55" t="str">
        <f ca="1">IF(SUMIF($DE$8:$DF$36,DE44,$DF$8:$DF$36)=0,"",SUMIF($DE$8:$DF$36,DE44,$DF$8:$DF$36))</f>
        <v/>
      </c>
      <c r="DH44" s="55" t="str">
        <f ca="1">IF(DG44="","",ROUND(DG44*DF44,0))</f>
        <v/>
      </c>
    </row>
    <row r="45" spans="1:115" hidden="1">
      <c r="DE45" s="56" t="s">
        <v>104</v>
      </c>
      <c r="DF45" s="52"/>
      <c r="DG45" s="55" t="str">
        <f ca="1">IF(SUMIF($DE$8:$DF$36,DE45,$DF$8:$DF$36)=0,"",SUMIF($DE$8:$DF$36,DE45,$DF$8:$DF$36))</f>
        <v/>
      </c>
      <c r="DH45" s="55"/>
    </row>
  </sheetData>
  <sheetProtection sheet="1" objects="1" scenarios="1"/>
  <mergeCells count="310">
    <mergeCell ref="CV36:DB36"/>
    <mergeCell ref="B37:E37"/>
    <mergeCell ref="F37:I37"/>
    <mergeCell ref="J37:AN37"/>
    <mergeCell ref="AO37:AT37"/>
    <mergeCell ref="AU37:AY37"/>
    <mergeCell ref="BL37:BW37"/>
    <mergeCell ref="BX37:CK37"/>
    <mergeCell ref="DJ1:DK2"/>
    <mergeCell ref="B36:E36"/>
    <mergeCell ref="F36:I36"/>
    <mergeCell ref="J36:AN36"/>
    <mergeCell ref="AO36:AT36"/>
    <mergeCell ref="AU36:AY36"/>
    <mergeCell ref="AZ36:BK36"/>
    <mergeCell ref="BL36:BW36"/>
    <mergeCell ref="BX36:CK36"/>
    <mergeCell ref="CM36:CU36"/>
    <mergeCell ref="CV34:DB34"/>
    <mergeCell ref="B35:E35"/>
    <mergeCell ref="F35:I35"/>
    <mergeCell ref="J35:AN35"/>
    <mergeCell ref="AO35:AT35"/>
    <mergeCell ref="AU35:AY35"/>
    <mergeCell ref="AZ35:BK35"/>
    <mergeCell ref="BL35:BW35"/>
    <mergeCell ref="BX35:CK35"/>
    <mergeCell ref="CM35:CU35"/>
    <mergeCell ref="CV35:DB35"/>
    <mergeCell ref="B34:E34"/>
    <mergeCell ref="F34:I34"/>
    <mergeCell ref="J34:AN34"/>
    <mergeCell ref="AO34:AT34"/>
    <mergeCell ref="AU34:AY34"/>
    <mergeCell ref="AZ34:BK34"/>
    <mergeCell ref="BL34:BW34"/>
    <mergeCell ref="BX34:CK34"/>
    <mergeCell ref="CM34:CU34"/>
    <mergeCell ref="CV32:DB32"/>
    <mergeCell ref="B33:E33"/>
    <mergeCell ref="F33:I33"/>
    <mergeCell ref="J33:AN33"/>
    <mergeCell ref="AO33:AT33"/>
    <mergeCell ref="AU33:AY33"/>
    <mergeCell ref="AZ33:BK33"/>
    <mergeCell ref="BL33:BW33"/>
    <mergeCell ref="BX33:CK33"/>
    <mergeCell ref="CM33:CU33"/>
    <mergeCell ref="CV33:DB33"/>
    <mergeCell ref="B32:E32"/>
    <mergeCell ref="F32:I32"/>
    <mergeCell ref="J32:AN32"/>
    <mergeCell ref="AO32:AT32"/>
    <mergeCell ref="AU32:AY32"/>
    <mergeCell ref="AZ32:BK32"/>
    <mergeCell ref="BL32:BW32"/>
    <mergeCell ref="BX32:CK32"/>
    <mergeCell ref="CM32:CU32"/>
    <mergeCell ref="CV30:DB30"/>
    <mergeCell ref="B31:E31"/>
    <mergeCell ref="F31:I31"/>
    <mergeCell ref="J31:AN31"/>
    <mergeCell ref="AO31:AT31"/>
    <mergeCell ref="AU31:AY31"/>
    <mergeCell ref="AZ31:BK31"/>
    <mergeCell ref="BL31:BW31"/>
    <mergeCell ref="BX31:CK31"/>
    <mergeCell ref="CM31:CU31"/>
    <mergeCell ref="CV31:DB31"/>
    <mergeCell ref="B30:E30"/>
    <mergeCell ref="F30:I30"/>
    <mergeCell ref="J30:AN30"/>
    <mergeCell ref="AO30:AT30"/>
    <mergeCell ref="AU30:AY30"/>
    <mergeCell ref="AZ30:BK30"/>
    <mergeCell ref="BL30:BW30"/>
    <mergeCell ref="BX30:CK30"/>
    <mergeCell ref="CM30:CU30"/>
    <mergeCell ref="CV28:DB28"/>
    <mergeCell ref="B29:E29"/>
    <mergeCell ref="F29:I29"/>
    <mergeCell ref="J29:AN29"/>
    <mergeCell ref="AO29:AT29"/>
    <mergeCell ref="AU29:AY29"/>
    <mergeCell ref="AZ29:BK29"/>
    <mergeCell ref="BL29:BW29"/>
    <mergeCell ref="BX29:CK29"/>
    <mergeCell ref="CM29:CU29"/>
    <mergeCell ref="CV29:DB29"/>
    <mergeCell ref="B28:E28"/>
    <mergeCell ref="F28:I28"/>
    <mergeCell ref="J28:AN28"/>
    <mergeCell ref="AO28:AT28"/>
    <mergeCell ref="AU28:AY28"/>
    <mergeCell ref="AZ28:BK28"/>
    <mergeCell ref="BL28:BW28"/>
    <mergeCell ref="BX28:CK28"/>
    <mergeCell ref="CM28:CU28"/>
    <mergeCell ref="CV26:DB26"/>
    <mergeCell ref="B27:E27"/>
    <mergeCell ref="F27:I27"/>
    <mergeCell ref="J27:AN27"/>
    <mergeCell ref="AO27:AT27"/>
    <mergeCell ref="AU27:AY27"/>
    <mergeCell ref="AZ27:BK27"/>
    <mergeCell ref="BL27:BW27"/>
    <mergeCell ref="BX27:CK27"/>
    <mergeCell ref="CM27:CU27"/>
    <mergeCell ref="CV27:DB27"/>
    <mergeCell ref="B26:E26"/>
    <mergeCell ref="F26:I26"/>
    <mergeCell ref="J26:AN26"/>
    <mergeCell ref="AO26:AT26"/>
    <mergeCell ref="AU26:AY26"/>
    <mergeCell ref="AZ26:BK26"/>
    <mergeCell ref="BL26:BW26"/>
    <mergeCell ref="BX26:CK26"/>
    <mergeCell ref="CM26:CU26"/>
    <mergeCell ref="CV24:DB24"/>
    <mergeCell ref="B25:E25"/>
    <mergeCell ref="F25:I25"/>
    <mergeCell ref="J25:AN25"/>
    <mergeCell ref="AO25:AT25"/>
    <mergeCell ref="AU25:AY25"/>
    <mergeCell ref="AZ25:BK25"/>
    <mergeCell ref="BL25:BW25"/>
    <mergeCell ref="BX25:CK25"/>
    <mergeCell ref="CM25:CU25"/>
    <mergeCell ref="CV25:DB25"/>
    <mergeCell ref="B24:E24"/>
    <mergeCell ref="F24:I24"/>
    <mergeCell ref="J24:AN24"/>
    <mergeCell ref="AO24:AT24"/>
    <mergeCell ref="AU24:AY24"/>
    <mergeCell ref="AZ24:BK24"/>
    <mergeCell ref="BL24:BW24"/>
    <mergeCell ref="BX24:CK24"/>
    <mergeCell ref="CM24:CU24"/>
    <mergeCell ref="CV22:DB22"/>
    <mergeCell ref="B23:E23"/>
    <mergeCell ref="F23:I23"/>
    <mergeCell ref="J23:AN23"/>
    <mergeCell ref="AO23:AT23"/>
    <mergeCell ref="AU23:AY23"/>
    <mergeCell ref="AZ23:BK23"/>
    <mergeCell ref="BL23:BW23"/>
    <mergeCell ref="BX23:CK23"/>
    <mergeCell ref="CM23:CU23"/>
    <mergeCell ref="CV23:DB23"/>
    <mergeCell ref="B22:E22"/>
    <mergeCell ref="F22:I22"/>
    <mergeCell ref="J22:AN22"/>
    <mergeCell ref="AO22:AT22"/>
    <mergeCell ref="AU22:AY22"/>
    <mergeCell ref="AZ22:BK22"/>
    <mergeCell ref="BL22:BW22"/>
    <mergeCell ref="BX22:CK22"/>
    <mergeCell ref="CM22:CU22"/>
    <mergeCell ref="CV20:DB20"/>
    <mergeCell ref="B21:E21"/>
    <mergeCell ref="F21:I21"/>
    <mergeCell ref="J21:AN21"/>
    <mergeCell ref="AO21:AT21"/>
    <mergeCell ref="AU21:AY21"/>
    <mergeCell ref="AZ21:BK21"/>
    <mergeCell ref="BL21:BW21"/>
    <mergeCell ref="BX21:CK21"/>
    <mergeCell ref="CM21:CU21"/>
    <mergeCell ref="CV21:DB21"/>
    <mergeCell ref="B20:E20"/>
    <mergeCell ref="F20:I20"/>
    <mergeCell ref="J20:AN20"/>
    <mergeCell ref="AO20:AT20"/>
    <mergeCell ref="AU20:AY20"/>
    <mergeCell ref="AZ20:BK20"/>
    <mergeCell ref="BL20:BW20"/>
    <mergeCell ref="BX20:CK20"/>
    <mergeCell ref="CM20:CU20"/>
    <mergeCell ref="CV18:DB18"/>
    <mergeCell ref="B19:E19"/>
    <mergeCell ref="F19:I19"/>
    <mergeCell ref="J19:AN19"/>
    <mergeCell ref="AO19:AT19"/>
    <mergeCell ref="AU19:AY19"/>
    <mergeCell ref="AZ19:BK19"/>
    <mergeCell ref="BL19:BW19"/>
    <mergeCell ref="BX19:CK19"/>
    <mergeCell ref="CM19:CU19"/>
    <mergeCell ref="CV19:DB19"/>
    <mergeCell ref="B18:E18"/>
    <mergeCell ref="F18:I18"/>
    <mergeCell ref="J18:AN18"/>
    <mergeCell ref="AO18:AT18"/>
    <mergeCell ref="AU18:AY18"/>
    <mergeCell ref="AZ18:BK18"/>
    <mergeCell ref="BL18:BW18"/>
    <mergeCell ref="BX18:CK18"/>
    <mergeCell ref="CM18:CU18"/>
    <mergeCell ref="CV16:DB16"/>
    <mergeCell ref="B17:E17"/>
    <mergeCell ref="F17:I17"/>
    <mergeCell ref="J17:AN17"/>
    <mergeCell ref="AO17:AT17"/>
    <mergeCell ref="AU17:AY17"/>
    <mergeCell ref="AZ17:BK17"/>
    <mergeCell ref="BL17:BW17"/>
    <mergeCell ref="BX17:CK17"/>
    <mergeCell ref="CM17:CU17"/>
    <mergeCell ref="CV17:DB17"/>
    <mergeCell ref="B16:E16"/>
    <mergeCell ref="F16:I16"/>
    <mergeCell ref="J16:AN16"/>
    <mergeCell ref="AO16:AT16"/>
    <mergeCell ref="AU16:AY16"/>
    <mergeCell ref="AZ16:BK16"/>
    <mergeCell ref="BL16:BW16"/>
    <mergeCell ref="BX16:CK16"/>
    <mergeCell ref="CM16:CU16"/>
    <mergeCell ref="CV14:DB14"/>
    <mergeCell ref="B15:E15"/>
    <mergeCell ref="F15:I15"/>
    <mergeCell ref="J15:AN15"/>
    <mergeCell ref="AO15:AT15"/>
    <mergeCell ref="AU15:AY15"/>
    <mergeCell ref="AZ15:BK15"/>
    <mergeCell ref="BL15:BW15"/>
    <mergeCell ref="BX15:CK15"/>
    <mergeCell ref="CM15:CU15"/>
    <mergeCell ref="CV15:DB15"/>
    <mergeCell ref="B14:E14"/>
    <mergeCell ref="F14:I14"/>
    <mergeCell ref="J14:AN14"/>
    <mergeCell ref="AO14:AT14"/>
    <mergeCell ref="AU14:AY14"/>
    <mergeCell ref="AZ14:BK14"/>
    <mergeCell ref="BL14:BW14"/>
    <mergeCell ref="BX14:CK14"/>
    <mergeCell ref="CM14:CU14"/>
    <mergeCell ref="CV12:DB12"/>
    <mergeCell ref="B13:E13"/>
    <mergeCell ref="F13:I13"/>
    <mergeCell ref="J13:AN13"/>
    <mergeCell ref="AO13:AT13"/>
    <mergeCell ref="AU13:AY13"/>
    <mergeCell ref="AZ13:BK13"/>
    <mergeCell ref="BL13:BW13"/>
    <mergeCell ref="BX13:CK13"/>
    <mergeCell ref="CM13:CU13"/>
    <mergeCell ref="CV13:DB13"/>
    <mergeCell ref="B12:E12"/>
    <mergeCell ref="F12:I12"/>
    <mergeCell ref="J12:AN12"/>
    <mergeCell ref="AO12:AT12"/>
    <mergeCell ref="AU12:AY12"/>
    <mergeCell ref="AZ12:BK12"/>
    <mergeCell ref="BL12:BW12"/>
    <mergeCell ref="BX12:CK12"/>
    <mergeCell ref="CM12:CU12"/>
    <mergeCell ref="CV10:DB10"/>
    <mergeCell ref="B11:E11"/>
    <mergeCell ref="F11:I11"/>
    <mergeCell ref="J11:AN11"/>
    <mergeCell ref="AO11:AT11"/>
    <mergeCell ref="AU11:AY11"/>
    <mergeCell ref="AZ11:BK11"/>
    <mergeCell ref="BL11:BW11"/>
    <mergeCell ref="BX11:CK11"/>
    <mergeCell ref="CM11:CU11"/>
    <mergeCell ref="CV11:DB11"/>
    <mergeCell ref="B10:E10"/>
    <mergeCell ref="F10:I10"/>
    <mergeCell ref="J10:AN10"/>
    <mergeCell ref="AO10:AT10"/>
    <mergeCell ref="AU10:AY10"/>
    <mergeCell ref="AZ10:BK10"/>
    <mergeCell ref="BL10:BW10"/>
    <mergeCell ref="BX10:CK10"/>
    <mergeCell ref="CM10:CU10"/>
    <mergeCell ref="CV8:DB8"/>
    <mergeCell ref="B9:E9"/>
    <mergeCell ref="F9:I9"/>
    <mergeCell ref="J9:AN9"/>
    <mergeCell ref="AO9:AT9"/>
    <mergeCell ref="AU9:AY9"/>
    <mergeCell ref="AZ9:BK9"/>
    <mergeCell ref="BL9:BW9"/>
    <mergeCell ref="BX9:CK9"/>
    <mergeCell ref="CM9:CU9"/>
    <mergeCell ref="CV9:DB9"/>
    <mergeCell ref="B8:E8"/>
    <mergeCell ref="F8:I8"/>
    <mergeCell ref="J8:AN8"/>
    <mergeCell ref="AO8:AT8"/>
    <mergeCell ref="AU8:AY8"/>
    <mergeCell ref="AZ8:BK8"/>
    <mergeCell ref="BL8:BW8"/>
    <mergeCell ref="BX8:CK8"/>
    <mergeCell ref="CM8:CU8"/>
    <mergeCell ref="A1:DC1"/>
    <mergeCell ref="BD4:CX5"/>
    <mergeCell ref="CY4:DB5"/>
    <mergeCell ref="B7:I7"/>
    <mergeCell ref="J7:AN7"/>
    <mergeCell ref="AO7:AT7"/>
    <mergeCell ref="AU7:AY7"/>
    <mergeCell ref="AZ7:BK7"/>
    <mergeCell ref="BL7:BW7"/>
    <mergeCell ref="BX7:CK7"/>
    <mergeCell ref="CM7:CU7"/>
    <mergeCell ref="CV7:DB7"/>
  </mergeCells>
  <phoneticPr fontId="23"/>
  <dataValidations count="3">
    <dataValidation imeMode="hiragana" allowBlank="1" showInputMessage="1" showErrorMessage="1" sqref="J8:AN36 AU8:AY36 BD4:CX5" xr:uid="{D12CB4BD-0375-4A6E-84FB-FF5BD80C7621}"/>
    <dataValidation imeMode="off" allowBlank="1" showInputMessage="1" showErrorMessage="1" sqref="B8:I36 BL8:CK36 AZ8:AZ36 AO37 AU37 BX37" xr:uid="{CAB9A802-B0F1-4DAA-9094-5A8791EA4396}"/>
    <dataValidation type="list" imeMode="hiragana" allowBlank="1" showInputMessage="1" showErrorMessage="1" sqref="AO8:AT36" xr:uid="{71F8608F-D224-4300-89BF-DE021CF39254}">
      <formula1>$DE$42:$DE$45</formula1>
    </dataValidation>
  </dataValidations>
  <hyperlinks>
    <hyperlink ref="DJ1:DK2" location="目次!A1" display="目次へ戻る" xr:uid="{A8341733-6759-4F1A-B650-4769825FF86E}"/>
  </hyperlinks>
  <pageMargins left="0.69" right="0.42" top="0.74" bottom="0.55000000000000004" header="0.51200000000000001" footer="0.51200000000000001"/>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79998168889431442"/>
  </sheetPr>
  <dimension ref="B1:N46"/>
  <sheetViews>
    <sheetView showGridLines="0" view="pageBreakPreview" zoomScaleNormal="100" zoomScaleSheetLayoutView="100" workbookViewId="0"/>
  </sheetViews>
  <sheetFormatPr defaultRowHeight="18.75" customHeight="1"/>
  <cols>
    <col min="1" max="1" width="1.25" style="2" customWidth="1"/>
    <col min="2" max="2" width="18.75" style="2" customWidth="1"/>
    <col min="3" max="8" width="5.125" style="2" customWidth="1"/>
    <col min="9" max="9" width="4.875" style="2" customWidth="1"/>
    <col min="10" max="10" width="5.5" style="2" customWidth="1"/>
    <col min="11" max="16384" width="9" style="2"/>
  </cols>
  <sheetData>
    <row r="1" spans="2:14" ht="18.75" customHeight="1">
      <c r="B1" s="2" t="s">
        <v>13</v>
      </c>
      <c r="M1" s="95" t="s">
        <v>12</v>
      </c>
      <c r="N1" s="95"/>
    </row>
    <row r="2" spans="2:14" ht="18.75" customHeight="1">
      <c r="B2" s="2" t="s">
        <v>14</v>
      </c>
      <c r="M2" s="95"/>
      <c r="N2" s="95"/>
    </row>
    <row r="3" spans="2:14" ht="18.75" customHeight="1">
      <c r="B3" s="2" t="s">
        <v>15</v>
      </c>
    </row>
    <row r="5" spans="2:14" ht="18.75" customHeight="1">
      <c r="B5" s="96" t="s">
        <v>16</v>
      </c>
      <c r="C5" s="96"/>
      <c r="D5" s="96"/>
      <c r="E5" s="96"/>
      <c r="F5" s="97"/>
      <c r="G5" s="256" t="s">
        <v>38</v>
      </c>
      <c r="H5" s="257"/>
    </row>
    <row r="6" spans="2:14" ht="18.75" customHeight="1" thickBot="1"/>
    <row r="7" spans="2:14" ht="18.75" customHeight="1" thickTop="1" thickBot="1">
      <c r="B7" s="59" t="s">
        <v>17</v>
      </c>
    </row>
    <row r="8" spans="2:14" ht="9.6" customHeight="1" thickTop="1"/>
    <row r="9" spans="2:14" ht="18.75" customHeight="1">
      <c r="B9" s="3" t="s">
        <v>18</v>
      </c>
    </row>
    <row r="10" spans="2:14" ht="18.75" customHeight="1">
      <c r="B10" s="3" t="s">
        <v>19</v>
      </c>
    </row>
    <row r="12" spans="2:14" ht="18.75" customHeight="1">
      <c r="B12" s="4" t="s">
        <v>20</v>
      </c>
      <c r="C12" s="258" t="s">
        <v>39</v>
      </c>
      <c r="D12" s="259"/>
      <c r="E12" s="5" t="s">
        <v>21</v>
      </c>
      <c r="F12" s="258" t="s">
        <v>40</v>
      </c>
      <c r="G12" s="260"/>
      <c r="H12" s="6"/>
    </row>
    <row r="13" spans="2:14" ht="37.5" customHeight="1">
      <c r="B13" s="7" t="s">
        <v>22</v>
      </c>
      <c r="C13" s="239" t="s">
        <v>41</v>
      </c>
      <c r="D13" s="239"/>
      <c r="E13" s="239"/>
      <c r="F13" s="239"/>
      <c r="G13" s="239"/>
      <c r="H13" s="239"/>
      <c r="I13" s="239"/>
      <c r="J13" s="239"/>
      <c r="K13" s="239"/>
    </row>
    <row r="14" spans="2:14" ht="18.75" customHeight="1">
      <c r="B14" s="7" t="s">
        <v>23</v>
      </c>
      <c r="C14" s="249" t="s">
        <v>42</v>
      </c>
      <c r="D14" s="250"/>
      <c r="E14" s="250"/>
      <c r="F14" s="250"/>
      <c r="G14" s="250"/>
      <c r="H14" s="250"/>
      <c r="I14" s="250"/>
      <c r="J14" s="250"/>
      <c r="K14" s="250"/>
    </row>
    <row r="15" spans="2:14" ht="18.75" customHeight="1">
      <c r="B15" s="7" t="s">
        <v>24</v>
      </c>
      <c r="C15" s="250" t="s">
        <v>43</v>
      </c>
      <c r="D15" s="250"/>
      <c r="E15" s="250"/>
      <c r="F15" s="250"/>
      <c r="G15" s="250"/>
      <c r="H15" s="250"/>
      <c r="I15" s="250"/>
      <c r="J15" s="250"/>
      <c r="K15" s="250"/>
    </row>
    <row r="16" spans="2:14" s="3" customFormat="1" ht="18.75" customHeight="1">
      <c r="B16" s="7" t="s">
        <v>25</v>
      </c>
      <c r="C16" s="251" t="s">
        <v>44</v>
      </c>
      <c r="D16" s="252"/>
      <c r="E16" s="8" t="s">
        <v>21</v>
      </c>
      <c r="F16" s="251" t="s">
        <v>45</v>
      </c>
      <c r="G16" s="252"/>
      <c r="H16" s="9" t="s">
        <v>21</v>
      </c>
      <c r="I16" s="251" t="s">
        <v>46</v>
      </c>
      <c r="J16" s="252"/>
    </row>
    <row r="17" spans="2:9" ht="18.75" customHeight="1" thickBot="1"/>
    <row r="18" spans="2:9" ht="18.75" customHeight="1" thickTop="1" thickBot="1">
      <c r="B18" s="59" t="s">
        <v>127</v>
      </c>
    </row>
    <row r="19" spans="2:9" ht="9.6" customHeight="1" thickTop="1"/>
    <row r="20" spans="2:9" ht="18.75" customHeight="1">
      <c r="C20" s="2" t="s">
        <v>129</v>
      </c>
    </row>
    <row r="21" spans="2:9" ht="18.75" customHeight="1">
      <c r="C21" s="2" t="s">
        <v>130</v>
      </c>
    </row>
    <row r="22" spans="2:9" ht="18.75" customHeight="1">
      <c r="B22" s="7" t="s">
        <v>126</v>
      </c>
      <c r="C22" s="240" t="s">
        <v>167</v>
      </c>
      <c r="D22" s="241"/>
      <c r="E22" s="241"/>
      <c r="F22" s="241"/>
      <c r="G22" s="242"/>
      <c r="H22" s="60">
        <f>+LEN(C22)</f>
        <v>14</v>
      </c>
    </row>
    <row r="23" spans="2:9" ht="18.75" customHeight="1">
      <c r="C23" s="61" t="str">
        <f>+IF(OR(H22=14,C22="未登録"),"","登録番号の桁数が間違っています")</f>
        <v/>
      </c>
    </row>
    <row r="24" spans="2:9" ht="18.75" customHeight="1" thickBot="1"/>
    <row r="25" spans="2:9" ht="18.75" customHeight="1" thickTop="1" thickBot="1">
      <c r="B25" s="59" t="s">
        <v>81</v>
      </c>
    </row>
    <row r="26" spans="2:9" ht="9.6" customHeight="1" thickTop="1"/>
    <row r="27" spans="2:9" ht="18.75" customHeight="1">
      <c r="B27" s="2" t="s">
        <v>26</v>
      </c>
    </row>
    <row r="28" spans="2:9" ht="18.75" customHeight="1">
      <c r="B28" s="2" t="s">
        <v>55</v>
      </c>
    </row>
    <row r="29" spans="2:9" ht="18.75" customHeight="1">
      <c r="B29" s="2" t="s">
        <v>27</v>
      </c>
    </row>
    <row r="31" spans="2:9" ht="18.75" customHeight="1">
      <c r="B31" s="7" t="s">
        <v>128</v>
      </c>
      <c r="C31" s="253" t="s">
        <v>170</v>
      </c>
      <c r="D31" s="254"/>
      <c r="E31" s="254"/>
      <c r="F31" s="254"/>
      <c r="G31" s="254"/>
      <c r="H31" s="255"/>
      <c r="I31" s="10"/>
    </row>
    <row r="32" spans="2:9" ht="18.75" customHeight="1" thickBot="1"/>
    <row r="33" spans="2:9" ht="18.75" customHeight="1" thickTop="1" thickBot="1">
      <c r="B33" s="59" t="s">
        <v>28</v>
      </c>
    </row>
    <row r="34" spans="2:9" ht="9.6" customHeight="1" thickTop="1"/>
    <row r="35" spans="2:9" ht="18.75" customHeight="1">
      <c r="B35" s="2" t="s">
        <v>168</v>
      </c>
    </row>
    <row r="36" spans="2:9" ht="18.75" customHeight="1">
      <c r="B36" s="2" t="s">
        <v>169</v>
      </c>
    </row>
    <row r="37" spans="2:9" ht="18.75" customHeight="1">
      <c r="B37" s="2" t="s">
        <v>54</v>
      </c>
    </row>
    <row r="39" spans="2:9" ht="18.75" customHeight="1">
      <c r="B39" s="11" t="s">
        <v>29</v>
      </c>
      <c r="C39" s="240" t="s">
        <v>47</v>
      </c>
      <c r="D39" s="241"/>
      <c r="E39" s="241"/>
      <c r="F39" s="242"/>
    </row>
    <row r="40" spans="2:9" ht="18.75" customHeight="1">
      <c r="B40" s="11" t="s">
        <v>30</v>
      </c>
      <c r="C40" s="243" t="s">
        <v>48</v>
      </c>
      <c r="D40" s="244"/>
      <c r="E40" s="244"/>
      <c r="F40" s="245"/>
    </row>
    <row r="41" spans="2:9" ht="18.75" customHeight="1">
      <c r="B41" s="11" t="s">
        <v>31</v>
      </c>
      <c r="C41" s="240" t="s">
        <v>49</v>
      </c>
      <c r="D41" s="241"/>
      <c r="E41" s="241"/>
      <c r="F41" s="241"/>
      <c r="G41" s="241"/>
      <c r="H41" s="242"/>
    </row>
    <row r="42" spans="2:9" ht="18.75" customHeight="1">
      <c r="B42" s="11" t="s">
        <v>32</v>
      </c>
      <c r="C42" s="25" t="s">
        <v>50</v>
      </c>
    </row>
    <row r="43" spans="2:9" ht="18.75" customHeight="1">
      <c r="B43" s="11" t="s">
        <v>33</v>
      </c>
      <c r="C43" s="246" t="s">
        <v>51</v>
      </c>
      <c r="D43" s="247"/>
      <c r="E43" s="247"/>
      <c r="F43" s="247"/>
      <c r="G43" s="247"/>
      <c r="H43" s="247"/>
      <c r="I43" s="248"/>
    </row>
    <row r="46" spans="2:9" ht="18.75" customHeight="1">
      <c r="B46" s="13" t="s">
        <v>12</v>
      </c>
    </row>
  </sheetData>
  <sheetProtection sheet="1"/>
  <mergeCells count="17">
    <mergeCell ref="M1:N2"/>
    <mergeCell ref="B5:F5"/>
    <mergeCell ref="G5:H5"/>
    <mergeCell ref="C12:D12"/>
    <mergeCell ref="F12:G12"/>
    <mergeCell ref="C13:K13"/>
    <mergeCell ref="C39:F39"/>
    <mergeCell ref="C40:F40"/>
    <mergeCell ref="C41:H41"/>
    <mergeCell ref="C43:I43"/>
    <mergeCell ref="C14:K14"/>
    <mergeCell ref="C15:K15"/>
    <mergeCell ref="C16:D16"/>
    <mergeCell ref="F16:G16"/>
    <mergeCell ref="I16:J16"/>
    <mergeCell ref="C31:H31"/>
    <mergeCell ref="C22:G22"/>
  </mergeCells>
  <phoneticPr fontId="19"/>
  <dataValidations count="5">
    <dataValidation type="textLength" operator="equal" allowBlank="1" showInputMessage="1" showErrorMessage="1" sqref="C43:I43" xr:uid="{00000000-0002-0000-0800-000000000000}">
      <formula1>7</formula1>
    </dataValidation>
    <dataValidation imeMode="halfKatakana" allowBlank="1" showInputMessage="1" showErrorMessage="1" sqref="C41" xr:uid="{00000000-0002-0000-0800-000002000000}"/>
    <dataValidation type="list" allowBlank="1" showInputMessage="1" showErrorMessage="1" sqref="C42" xr:uid="{00000000-0002-0000-0800-000003000000}">
      <formula1>"普通,当座"</formula1>
    </dataValidation>
    <dataValidation type="list" allowBlank="1" showInputMessage="1" showErrorMessage="1" sqref="G5:H5" xr:uid="{00000000-0002-0000-0800-000004000000}">
      <formula1>"する,しない"</formula1>
    </dataValidation>
    <dataValidation type="textLength" operator="equal" allowBlank="1" showInputMessage="1" showErrorMessage="1" sqref="C31:H31" xr:uid="{1E556195-B2AD-4EE4-9DEB-776CDD44BFDF}">
      <formula1>6</formula1>
    </dataValidation>
  </dataValidations>
  <hyperlinks>
    <hyperlink ref="B46" location="目次!A1" display="目次へ戻る" xr:uid="{00000000-0004-0000-0800-000000000000}"/>
    <hyperlink ref="M1:N2" location="目次!A1" display="目次へ戻る" xr:uid="{00000000-0004-0000-0800-000001000000}"/>
  </hyperlinks>
  <pageMargins left="0.7" right="0.7" top="0.75" bottom="0.75" header="0.3" footer="0.3"/>
  <pageSetup paperSize="8" orientation="landscape" cellComments="asDisplayed"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目次</vt:lpstr>
      <vt:lpstr>指定用紙の取り扱いに関して</vt:lpstr>
      <vt:lpstr>基本情報入力</vt:lpstr>
      <vt:lpstr>請求書（一般・物品Ⅰ）</vt:lpstr>
      <vt:lpstr>請求書（一般・物品Ⅱ-1）</vt:lpstr>
      <vt:lpstr>請求書（一般・物品Ⅱ-2）</vt:lpstr>
      <vt:lpstr>請求書（一般・物品Ⅱ-3）</vt:lpstr>
      <vt:lpstr>請求書（一般・物品Ⅱ-4）</vt:lpstr>
      <vt:lpstr>入力例_基本情報入力</vt:lpstr>
      <vt:lpstr>入力例_請求書（一般・物品Ⅰ）</vt:lpstr>
      <vt:lpstr>入力例_請求書（一般・物品Ⅱ）</vt:lpstr>
      <vt:lpstr>基本情報入力!Print_Area</vt:lpstr>
      <vt:lpstr>指定用紙の取り扱いに関して!Print_Area</vt:lpstr>
      <vt:lpstr>'請求書（一般・物品Ⅰ）'!Print_Area</vt:lpstr>
      <vt:lpstr>'請求書（一般・物品Ⅱ-1）'!Print_Area</vt:lpstr>
      <vt:lpstr>'請求書（一般・物品Ⅱ-2）'!Print_Area</vt:lpstr>
      <vt:lpstr>'請求書（一般・物品Ⅱ-3）'!Print_Area</vt:lpstr>
      <vt:lpstr>'請求書（一般・物品Ⅱ-4）'!Print_Area</vt:lpstr>
      <vt:lpstr>入力例_基本情報入力!Print_Area</vt:lpstr>
      <vt:lpstr>'入力例_請求書（一般・物品Ⅰ）'!Print_Area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honmazouen</dc:creator>
  <cp:lastModifiedBy>朋春 野崎</cp:lastModifiedBy>
  <cp:lastPrinted>2024-02-15T05:50:12Z</cp:lastPrinted>
  <dcterms:created xsi:type="dcterms:W3CDTF">2013-08-20T23:31:09Z</dcterms:created>
  <dcterms:modified xsi:type="dcterms:W3CDTF">2024-02-15T05:50:33Z</dcterms:modified>
</cp:coreProperties>
</file>